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am hoc 2018-2019\TS6 2019\"/>
    </mc:Choice>
  </mc:AlternateContent>
  <bookViews>
    <workbookView xWindow="0" yWindow="0" windowWidth="20490" windowHeight="7740"/>
  </bookViews>
  <sheets>
    <sheet name="Da nop" sheetId="1" r:id="rId1"/>
  </sheets>
  <definedNames>
    <definedName name="_xlnm._FilterDatabase" localSheetId="0" hidden="1">'Da nop'!$A$8:$P$460</definedName>
    <definedName name="_xlnm.Print_Titles" localSheetId="0">'Da nop'!$6:$8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9" i="1"/>
</calcChain>
</file>

<file path=xl/sharedStrings.xml><?xml version="1.0" encoding="utf-8"?>
<sst xmlns="http://schemas.openxmlformats.org/spreadsheetml/2006/main" count="3611" uniqueCount="1195">
  <si>
    <t>ỦY BAN NHÂN DÂN QUẬN 1</t>
  </si>
  <si>
    <t>PHÒNG GIÁO DỤC VÀ ĐÀO TẠO</t>
  </si>
  <si>
    <t>HỌ LÓT</t>
  </si>
  <si>
    <t>TÊN</t>
  </si>
  <si>
    <t>Nữ</t>
  </si>
  <si>
    <t>Ngày sinh</t>
  </si>
  <si>
    <t>Nơi sinh</t>
  </si>
  <si>
    <t>Dân tộc</t>
  </si>
  <si>
    <t>Địa chỉ thường trú</t>
  </si>
  <si>
    <t>Hộ khẩu</t>
  </si>
  <si>
    <t>Lớp
TATC</t>
  </si>
  <si>
    <t>GHI CHÚ</t>
  </si>
  <si>
    <t>Ngày</t>
  </si>
  <si>
    <t>tháng</t>
  </si>
  <si>
    <t>năm</t>
  </si>
  <si>
    <t>Số nhà</t>
  </si>
  <si>
    <t>Đường</t>
  </si>
  <si>
    <t>Phường</t>
  </si>
  <si>
    <t>Quận</t>
  </si>
  <si>
    <t>BÌNH</t>
  </si>
  <si>
    <t xml:space="preserve"> </t>
  </si>
  <si>
    <t>TP HCM</t>
  </si>
  <si>
    <t>Kinh</t>
  </si>
  <si>
    <t>333/75</t>
  </si>
  <si>
    <t>Trần Bình Trọng</t>
  </si>
  <si>
    <t>x</t>
  </si>
  <si>
    <t>CHI</t>
  </si>
  <si>
    <t>7/7</t>
  </si>
  <si>
    <t>Tôn Thất Tùng</t>
  </si>
  <si>
    <t>PNL</t>
  </si>
  <si>
    <t>SUSAN</t>
  </si>
  <si>
    <t>12AB</t>
  </si>
  <si>
    <t>Lương Hữu Khánh</t>
  </si>
  <si>
    <t>THUẤN</t>
  </si>
  <si>
    <t>25/3</t>
  </si>
  <si>
    <t>NGUYỄN BẢO</t>
  </si>
  <si>
    <t>TRÂN</t>
  </si>
  <si>
    <t>185/2</t>
  </si>
  <si>
    <t>Phó Cơ Điều</t>
  </si>
  <si>
    <t>ĐINH NGUYỄN NAM</t>
  </si>
  <si>
    <t>KHOA</t>
  </si>
  <si>
    <t/>
  </si>
  <si>
    <t>Hoàng Minh Đạo</t>
  </si>
  <si>
    <t>TRÍ</t>
  </si>
  <si>
    <t xml:space="preserve">NGUYỄN HỒ MINH </t>
  </si>
  <si>
    <t>ĐĂNG</t>
  </si>
  <si>
    <t>453/4/31</t>
  </si>
  <si>
    <t>Bùi Minh Trực</t>
  </si>
  <si>
    <t>MY</t>
  </si>
  <si>
    <t>Trần Hưng Đạo</t>
  </si>
  <si>
    <t>NGÂN</t>
  </si>
  <si>
    <t xml:space="preserve">PHẠM NGUYỄN QUỐC </t>
  </si>
  <si>
    <t>TRUNG</t>
  </si>
  <si>
    <t>219/32</t>
  </si>
  <si>
    <t>Dương Bá Trạc</t>
  </si>
  <si>
    <t xml:space="preserve">DƯƠNG QUỐC </t>
  </si>
  <si>
    <t>BẢO</t>
  </si>
  <si>
    <t>E13/20D</t>
  </si>
  <si>
    <t>Ấp 5</t>
  </si>
  <si>
    <t>Vĩnh Lộc B</t>
  </si>
  <si>
    <t>BC</t>
  </si>
  <si>
    <t xml:space="preserve">HỒ MẪN  </t>
  </si>
  <si>
    <t>ĐẠT</t>
  </si>
  <si>
    <t>358/13/2</t>
  </si>
  <si>
    <t>Phạm Hùng</t>
  </si>
  <si>
    <t>LÊ GIA</t>
  </si>
  <si>
    <t>HÂN</t>
  </si>
  <si>
    <t>22</t>
  </si>
  <si>
    <t>266</t>
  </si>
  <si>
    <t>TÔN THẤT MINH</t>
  </si>
  <si>
    <t>NHÂN</t>
  </si>
  <si>
    <t>197</t>
  </si>
  <si>
    <t>Phạm Ngũ Lão</t>
  </si>
  <si>
    <t>NGUYỄN ĐĂNG</t>
  </si>
  <si>
    <t>TƯỜNG</t>
  </si>
  <si>
    <t>341 P6 lô A tầng 8</t>
  </si>
  <si>
    <t>Cao Đạt</t>
  </si>
  <si>
    <t>HỒ QUỲNH</t>
  </si>
  <si>
    <t>ANH</t>
  </si>
  <si>
    <t>39/23</t>
  </si>
  <si>
    <t>Đỗ Quang Đẩu</t>
  </si>
  <si>
    <t>NGUYỄN</t>
  </si>
  <si>
    <t>HOÀNG</t>
  </si>
  <si>
    <t>2/27</t>
  </si>
  <si>
    <t>Nguyễn Cư Trinh</t>
  </si>
  <si>
    <t>NGUYỄN HUỲNH ĐĂNG</t>
  </si>
  <si>
    <t>KHÔI</t>
  </si>
  <si>
    <t>260/22</t>
  </si>
  <si>
    <t>Bùi Viện</t>
  </si>
  <si>
    <t>PHAN TRẦN HỮU</t>
  </si>
  <si>
    <t>LỘC</t>
  </si>
  <si>
    <t>11/30</t>
  </si>
  <si>
    <t>An Dương Vương</t>
  </si>
  <si>
    <t>PHẠM THIỆN</t>
  </si>
  <si>
    <t>A305</t>
  </si>
  <si>
    <t>C/C Mỹ Thuận</t>
  </si>
  <si>
    <t>NGUYỄN NHƯ NAM</t>
  </si>
  <si>
    <t>PHƯƠNG</t>
  </si>
  <si>
    <t>Bến Tre</t>
  </si>
  <si>
    <t>A24/9</t>
  </si>
  <si>
    <t>Phạm Thế Hiển</t>
  </si>
  <si>
    <t>BÙI THỊ MAI</t>
  </si>
  <si>
    <t>22/64</t>
  </si>
  <si>
    <t>C/X Lữ Gia</t>
  </si>
  <si>
    <t>THẢO</t>
  </si>
  <si>
    <t>LÂM MINH</t>
  </si>
  <si>
    <t>303/13A</t>
  </si>
  <si>
    <t>THỊNH</t>
  </si>
  <si>
    <t>NGUYỄN MINH</t>
  </si>
  <si>
    <t>TRIẾT</t>
  </si>
  <si>
    <t>Số 1</t>
  </si>
  <si>
    <t>Đường số 9 C/X Bình Thới</t>
  </si>
  <si>
    <t>NGÔ THÁI</t>
  </si>
  <si>
    <t>448/19</t>
  </si>
  <si>
    <t>HIẾU</t>
  </si>
  <si>
    <t>ĐỖ HUY</t>
  </si>
  <si>
    <t>B303/c/c D2</t>
  </si>
  <si>
    <t>C/C Phú Lợi</t>
  </si>
  <si>
    <t>KHANG</t>
  </si>
  <si>
    <t>NGUYỄN TRẦN ANH</t>
  </si>
  <si>
    <t>26/28</t>
  </si>
  <si>
    <t>ĐINH NGUYỄN ANH</t>
  </si>
  <si>
    <t>THƯ</t>
  </si>
  <si>
    <t>3/27</t>
  </si>
  <si>
    <t>Đường số 9 KDC Him Lam</t>
  </si>
  <si>
    <t>BH</t>
  </si>
  <si>
    <t>NGÔ MAI NHẬT</t>
  </si>
  <si>
    <t>VI</t>
  </si>
  <si>
    <t>Ấn Độ</t>
  </si>
  <si>
    <t>9/4</t>
  </si>
  <si>
    <t>Trần Phú</t>
  </si>
  <si>
    <t>4/301/2</t>
  </si>
  <si>
    <t>Bến Chương Dương</t>
  </si>
  <si>
    <t>CK</t>
  </si>
  <si>
    <t>45</t>
  </si>
  <si>
    <t>Dạ Nam</t>
  </si>
  <si>
    <t>HUYỀN</t>
  </si>
  <si>
    <t>154/45/15</t>
  </si>
  <si>
    <t>Âu Dương Lân</t>
  </si>
  <si>
    <t>MINH</t>
  </si>
  <si>
    <t>Thanh Hóa</t>
  </si>
  <si>
    <t>116 Lô C</t>
  </si>
  <si>
    <t>C/c Cô Giang</t>
  </si>
  <si>
    <t>CG</t>
  </si>
  <si>
    <t>NAM</t>
  </si>
  <si>
    <t>21.06 - khu B2- CC  Giai Việt, số 854-856</t>
  </si>
  <si>
    <t>Tạ Quang Bửu</t>
  </si>
  <si>
    <t>NHƯ</t>
  </si>
  <si>
    <t>PHÁT</t>
  </si>
  <si>
    <t>Hoa</t>
  </si>
  <si>
    <t xml:space="preserve">Phạm Thế Hiển
</t>
  </si>
  <si>
    <t>QUỲNH</t>
  </si>
  <si>
    <t>330/4/6B</t>
  </si>
  <si>
    <t>THÚY</t>
  </si>
  <si>
    <t xml:space="preserve">159/6 E </t>
  </si>
  <si>
    <t>TIÊN</t>
  </si>
  <si>
    <t>Tổ 5</t>
  </si>
  <si>
    <t>Ấp 3</t>
  </si>
  <si>
    <t>TTT</t>
  </si>
  <si>
    <t>CC</t>
  </si>
  <si>
    <t>127, Khu dân cư Trung Sơn</t>
  </si>
  <si>
    <t>Đường 9A</t>
  </si>
  <si>
    <t>PHÚ</t>
  </si>
  <si>
    <t>TK32/20</t>
  </si>
  <si>
    <t>Nguyễn Cảnh Chân</t>
  </si>
  <si>
    <t>THANH</t>
  </si>
  <si>
    <t>451/16B</t>
  </si>
  <si>
    <t>Đường 10</t>
  </si>
  <si>
    <t>THÔNG</t>
  </si>
  <si>
    <t>292/27</t>
  </si>
  <si>
    <t>Võ Văn Kiệt</t>
  </si>
  <si>
    <t>THY</t>
  </si>
  <si>
    <t>Tổ 7</t>
  </si>
  <si>
    <t>Ấp Mây Đắng</t>
  </si>
  <si>
    <t>PT</t>
  </si>
  <si>
    <t>35/11/16</t>
  </si>
  <si>
    <t>Trần Đình Xu</t>
  </si>
  <si>
    <t>127, KDC Trung Sơn</t>
  </si>
  <si>
    <t>VY</t>
  </si>
  <si>
    <t>TK4/9</t>
  </si>
  <si>
    <t>Ninh Thuận</t>
  </si>
  <si>
    <t xml:space="preserve">E12A lô E, C/c 518 </t>
  </si>
  <si>
    <t>HUY</t>
  </si>
  <si>
    <t>304/97</t>
  </si>
  <si>
    <t>59/5B</t>
  </si>
  <si>
    <t>Phạm Viết Chánh</t>
  </si>
  <si>
    <t>NCT</t>
  </si>
  <si>
    <t>TÂM</t>
  </si>
  <si>
    <t>458</t>
  </si>
  <si>
    <t>Long An</t>
  </si>
  <si>
    <t>63/4/17</t>
  </si>
  <si>
    <t>Cống Quỳnh</t>
  </si>
  <si>
    <t>14</t>
  </si>
  <si>
    <t>Cô Giang</t>
  </si>
  <si>
    <t>KIỀU</t>
  </si>
  <si>
    <t>156/29</t>
  </si>
  <si>
    <t>Tuy Lý Vương</t>
  </si>
  <si>
    <t>232/16</t>
  </si>
  <si>
    <t>Hưng Phú</t>
  </si>
  <si>
    <t>TÀI</t>
  </si>
  <si>
    <t>345/13 A</t>
  </si>
  <si>
    <t>HIỀN</t>
  </si>
  <si>
    <t>201/58</t>
  </si>
  <si>
    <t>HƯNG</t>
  </si>
  <si>
    <t>42</t>
  </si>
  <si>
    <t>Nguyễn Thị Tần</t>
  </si>
  <si>
    <t>MAI</t>
  </si>
  <si>
    <t>298</t>
  </si>
  <si>
    <t xml:space="preserve">Cao Đạt </t>
  </si>
  <si>
    <t>51K1/7A</t>
  </si>
  <si>
    <t>Bình Đông</t>
  </si>
  <si>
    <t>TRÂM</t>
  </si>
  <si>
    <t>378</t>
  </si>
  <si>
    <t>ÂN</t>
  </si>
  <si>
    <t>902 Lô B</t>
  </si>
  <si>
    <t>Đường số 14</t>
  </si>
  <si>
    <t>ĐOAN</t>
  </si>
  <si>
    <t>591/5</t>
  </si>
  <si>
    <t>HẰNG</t>
  </si>
  <si>
    <t>225/20/46A</t>
  </si>
  <si>
    <t>339</t>
  </si>
  <si>
    <t>LAM</t>
  </si>
  <si>
    <t>21</t>
  </si>
  <si>
    <t>63/46</t>
  </si>
  <si>
    <t>653/15A</t>
  </si>
  <si>
    <t>PHÚC</t>
  </si>
  <si>
    <t>THÁI</t>
  </si>
  <si>
    <t>73A/40</t>
  </si>
  <si>
    <t>TRANG</t>
  </si>
  <si>
    <t>127/7</t>
  </si>
  <si>
    <t>TÙNG</t>
  </si>
  <si>
    <t xml:space="preserve">312 </t>
  </si>
  <si>
    <t xml:space="preserve">NGUYỄN PHƯỢNG </t>
  </si>
  <si>
    <t>HỒNG</t>
  </si>
  <si>
    <t>Hải Phòng</t>
  </si>
  <si>
    <t>Song Hành</t>
  </si>
  <si>
    <t>An Phú</t>
  </si>
  <si>
    <t xml:space="preserve">LÊ SƠN </t>
  </si>
  <si>
    <t>Hà Nội</t>
  </si>
  <si>
    <t>304/119A</t>
  </si>
  <si>
    <t xml:space="preserve">Nguyễn Duy </t>
  </si>
  <si>
    <t>NGUYỄN HỒ</t>
  </si>
  <si>
    <t xml:space="preserve">9/8 </t>
  </si>
  <si>
    <t>Đường 441</t>
  </si>
  <si>
    <t>Phú Hòa Đông</t>
  </si>
  <si>
    <t xml:space="preserve">NGUYỄN NGỌC KHÁNH </t>
  </si>
  <si>
    <t>LINH</t>
  </si>
  <si>
    <t>102/28</t>
  </si>
  <si>
    <t xml:space="preserve">NGUYỄN PHÚC </t>
  </si>
  <si>
    <t>NGUYÊN</t>
  </si>
  <si>
    <t>373/10</t>
  </si>
  <si>
    <t xml:space="preserve">DƯƠNG NỮ MINH 	</t>
  </si>
  <si>
    <t xml:space="preserve">TÂM	</t>
  </si>
  <si>
    <t>5.2 lầu 5 lô B Chung cư 109</t>
  </si>
  <si>
    <t>Nguyễn Biểu</t>
  </si>
  <si>
    <t>ĐINH NGUYỄN MINH</t>
  </si>
  <si>
    <t>DUY</t>
  </si>
  <si>
    <t>1677</t>
  </si>
  <si>
    <t>NGUYỄN HOÀNG TƯỜNG</t>
  </si>
  <si>
    <t xml:space="preserve">413 </t>
  </si>
  <si>
    <t>THÁI PHÚC</t>
  </si>
  <si>
    <t>LONG</t>
  </si>
  <si>
    <t xml:space="preserve">137A </t>
  </si>
  <si>
    <t>Nguyễn Duy</t>
  </si>
  <si>
    <t>TRẦN ÁNH</t>
  </si>
  <si>
    <t>NGỌC</t>
  </si>
  <si>
    <t>55</t>
  </si>
  <si>
    <t>BÙI NGỌC</t>
  </si>
  <si>
    <t>NHI</t>
  </si>
  <si>
    <t>189/A7B</t>
  </si>
  <si>
    <t>LÊ NHẤT</t>
  </si>
  <si>
    <t>PHONG</t>
  </si>
  <si>
    <t>19</t>
  </si>
  <si>
    <t>Đường 22</t>
  </si>
  <si>
    <t>Bình Hưng</t>
  </si>
  <si>
    <t>NGUYỄN TRẦN CÁT</t>
  </si>
  <si>
    <t>24 Lô B</t>
  </si>
  <si>
    <t>NGUYỄN ANH</t>
  </si>
  <si>
    <t>Bình Thuận</t>
  </si>
  <si>
    <t>102/8</t>
  </si>
  <si>
    <t>NGUYỄN ĐĂNG GIA</t>
  </si>
  <si>
    <t>KHÁNH</t>
  </si>
  <si>
    <t>396</t>
  </si>
  <si>
    <t>PHAN MINH KHẢI</t>
  </si>
  <si>
    <t>102/16/12</t>
  </si>
  <si>
    <t>TRẦN YẾN</t>
  </si>
  <si>
    <t>NHIÊN</t>
  </si>
  <si>
    <t>183/99</t>
  </si>
  <si>
    <t>TRẦN LÊ TUẤN</t>
  </si>
  <si>
    <t>Sóc Trăng</t>
  </si>
  <si>
    <t xml:space="preserve">34D lầu 3 </t>
  </si>
  <si>
    <t>Nguyễn Duy Dương</t>
  </si>
  <si>
    <t>HUỲNH TRẦN NGỌC</t>
  </si>
  <si>
    <t>235B/A11/15</t>
  </si>
  <si>
    <t>Nguyễn Văn Cừ</t>
  </si>
  <si>
    <t>NGUYỄN HOÀNG MINH</t>
  </si>
  <si>
    <t>68/5</t>
  </si>
  <si>
    <t>Trần Quang Khải</t>
  </si>
  <si>
    <t>TĐ</t>
  </si>
  <si>
    <t xml:space="preserve">HUỲNH NGỌC KIM </t>
  </si>
  <si>
    <t xml:space="preserve">ANH </t>
  </si>
  <si>
    <t xml:space="preserve">KỶ PHÚC </t>
  </si>
  <si>
    <t>TK 20/22</t>
  </si>
  <si>
    <t xml:space="preserve">NGUYỄN LÂM GIA </t>
  </si>
  <si>
    <t xml:space="preserve">THÀNH </t>
  </si>
  <si>
    <t>Nguyễn Chí Thanh</t>
  </si>
  <si>
    <t xml:space="preserve">NGUYỄN QUỲNH ANH </t>
  </si>
  <si>
    <t>1583/31</t>
  </si>
  <si>
    <t xml:space="preserve">CHU NGUYỄN CAO </t>
  </si>
  <si>
    <t xml:space="preserve">TRÍ </t>
  </si>
  <si>
    <t>29 đường 318</t>
  </si>
  <si>
    <t xml:space="preserve"> Phạm Hùng</t>
  </si>
  <si>
    <t xml:space="preserve">VÕ NGỌC NHƯ </t>
  </si>
  <si>
    <t>Ý</t>
  </si>
  <si>
    <t>100/94B</t>
  </si>
  <si>
    <t xml:space="preserve">NGUYỄN NGỌC QUỲNH </t>
  </si>
  <si>
    <t>176</t>
  </si>
  <si>
    <t xml:space="preserve">Cao Lỗ </t>
  </si>
  <si>
    <t xml:space="preserve">NGUYỄN HOÀNG </t>
  </si>
  <si>
    <t xml:space="preserve">KHÔI </t>
  </si>
  <si>
    <t>Ngyễn Thái Học</t>
  </si>
  <si>
    <t>PHAN NGỌC MINH</t>
  </si>
  <si>
    <t>CHÂU</t>
  </si>
  <si>
    <t>12/1</t>
  </si>
  <si>
    <t>Thoát lộ trình TCTA</t>
  </si>
  <si>
    <t>PHẠM THIÊN</t>
  </si>
  <si>
    <t>Bà Rịa-Vũng Tàu</t>
  </si>
  <si>
    <t xml:space="preserve">PHAN CHẤN </t>
  </si>
  <si>
    <t xml:space="preserve">DĨNH </t>
  </si>
  <si>
    <t>225/20/54</t>
  </si>
  <si>
    <t xml:space="preserve">LÝ </t>
  </si>
  <si>
    <t>KELVIN</t>
  </si>
  <si>
    <t>HỒ HÀ</t>
  </si>
  <si>
    <t>235</t>
  </si>
  <si>
    <t>Nguyễn Văn Cừ (HTT)</t>
  </si>
  <si>
    <t>1</t>
  </si>
  <si>
    <t>PHẠM DƯƠNG NGỌC</t>
  </si>
  <si>
    <t>39A/9E</t>
  </si>
  <si>
    <t>79/1/32</t>
  </si>
  <si>
    <t>Phú Định</t>
  </si>
  <si>
    <t>PHẠM GIA</t>
  </si>
  <si>
    <t>1009D Lầu 1</t>
  </si>
  <si>
    <t xml:space="preserve">NGUYỄN THIÊN </t>
  </si>
  <si>
    <t>31</t>
  </si>
  <si>
    <t xml:space="preserve">NGUYỄN TRẦN NHỰT </t>
  </si>
  <si>
    <t>235B.P4 Lô A10</t>
  </si>
  <si>
    <t>Nguyễn Văn  Cừ</t>
  </si>
  <si>
    <t>PHẠM TRẦN PHÚC</t>
  </si>
  <si>
    <t>185</t>
  </si>
  <si>
    <t>PHẠM QUỐC</t>
  </si>
  <si>
    <t>109/44/12G</t>
  </si>
  <si>
    <t>LÊ BẢO</t>
  </si>
  <si>
    <t>A10</t>
  </si>
  <si>
    <t>LÊ QUỐC</t>
  </si>
  <si>
    <t>TẤN</t>
  </si>
  <si>
    <t>Lương Văn Can</t>
  </si>
  <si>
    <t xml:space="preserve">NGUYỄN TIẾN </t>
  </si>
  <si>
    <t>THÀNH</t>
  </si>
  <si>
    <t>28A/9</t>
  </si>
  <si>
    <t xml:space="preserve">ĐOÀN VIỆT UYÊN </t>
  </si>
  <si>
    <t>432A/44/33</t>
  </si>
  <si>
    <t>NGUYỄN DƯƠNG THIÊN</t>
  </si>
  <si>
    <t>AN</t>
  </si>
  <si>
    <t>Thừa Thiên Huế</t>
  </si>
  <si>
    <t>11.1 Lô A c/c 203</t>
  </si>
  <si>
    <t>Nguyễn Trãi</t>
  </si>
  <si>
    <t>NGUYỄN TRẦN MAI</t>
  </si>
  <si>
    <t>59/2B</t>
  </si>
  <si>
    <t>TRỊNH XUÂN</t>
  </si>
  <si>
    <t>BÁCH</t>
  </si>
  <si>
    <t>A23</t>
  </si>
  <si>
    <t>LÝ HOÀNG GIA</t>
  </si>
  <si>
    <t>A12</t>
  </si>
  <si>
    <t>TRẦN ANH</t>
  </si>
  <si>
    <t>ĐỨC</t>
  </si>
  <si>
    <t>107B/139 Lầu 1</t>
  </si>
  <si>
    <t>3</t>
  </si>
  <si>
    <t>NGUYỄN LÊ KHẢ</t>
  </si>
  <si>
    <t>A13B</t>
  </si>
  <si>
    <t>HOÀNG GIA</t>
  </si>
  <si>
    <t>378/7</t>
  </si>
  <si>
    <t>ĐẶNG NGUYÊN</t>
  </si>
  <si>
    <t>106</t>
  </si>
  <si>
    <t>Nguyễn Thế Nghĩa</t>
  </si>
  <si>
    <t>PHAN TUẤN</t>
  </si>
  <si>
    <t>KIỆT</t>
  </si>
  <si>
    <t>223E</t>
  </si>
  <si>
    <t>ĐỖ HẢI</t>
  </si>
  <si>
    <t>LÂM</t>
  </si>
  <si>
    <t>01</t>
  </si>
  <si>
    <t>Phạm Viết Chánh (HTT)</t>
  </si>
  <si>
    <t>NGUYỄN CÔNG</t>
  </si>
  <si>
    <t>HUỲNH NGỌC THANH</t>
  </si>
  <si>
    <t>D6/25A</t>
  </si>
  <si>
    <t>Âp 04</t>
  </si>
  <si>
    <t>Quí Đức</t>
  </si>
  <si>
    <t xml:space="preserve">CAO TẤN </t>
  </si>
  <si>
    <t>Ấp Bình Hạ Đông</t>
  </si>
  <si>
    <t>Thái Mỹ</t>
  </si>
  <si>
    <t xml:space="preserve">LÊ NGỌC DIỄM </t>
  </si>
  <si>
    <t>64</t>
  </si>
  <si>
    <t>Khu Mã Lạng</t>
  </si>
  <si>
    <t>NGUYỄN YẾN</t>
  </si>
  <si>
    <t>87/2</t>
  </si>
  <si>
    <t>PHAN THỊ THANH</t>
  </si>
  <si>
    <t>TUYỀN</t>
  </si>
  <si>
    <t>159</t>
  </si>
  <si>
    <t>Ba Tơ</t>
  </si>
  <si>
    <t xml:space="preserve">Nguyễn Thị Minh Khai </t>
  </si>
  <si>
    <t xml:space="preserve">TRIỆU TÚ </t>
  </si>
  <si>
    <t>Thái Nguyên</t>
  </si>
  <si>
    <t>Nùng</t>
  </si>
  <si>
    <t>PHẠM VIỆT</t>
  </si>
  <si>
    <t>189A</t>
  </si>
  <si>
    <t>DƯ NGỌC QUỲNH</t>
  </si>
  <si>
    <t>235B/A9/8</t>
  </si>
  <si>
    <t>A44</t>
  </si>
  <si>
    <t>Vĩnh Long</t>
  </si>
  <si>
    <t>39</t>
  </si>
  <si>
    <t>PHẠM ĐẶNG QUỐC</t>
  </si>
  <si>
    <t>A69 Bis</t>
  </si>
  <si>
    <t>NGUYỄN QUỐC</t>
  </si>
  <si>
    <t>51A/32</t>
  </si>
  <si>
    <t>155/7</t>
  </si>
  <si>
    <t>NGUYỄN LÊ TÂN</t>
  </si>
  <si>
    <t>404 Lô G C/c</t>
  </si>
  <si>
    <t xml:space="preserve"> Đồng Diều</t>
  </si>
  <si>
    <t>TRẦN THỊ HÀ</t>
  </si>
  <si>
    <t>17.10 T 18 C/c</t>
  </si>
  <si>
    <t xml:space="preserve"> Hoàng Quân </t>
  </si>
  <si>
    <t>An Phú Tây</t>
  </si>
  <si>
    <t>LÊ VŨ HỒNG</t>
  </si>
  <si>
    <t>290A/76A</t>
  </si>
  <si>
    <t xml:space="preserve">Dương Bá Trạc       </t>
  </si>
  <si>
    <t>LÂM NGHI</t>
  </si>
  <si>
    <t>90/49</t>
  </si>
  <si>
    <t>NGÔ TRẦN ĐÔNG</t>
  </si>
  <si>
    <t>KHA</t>
  </si>
  <si>
    <t>TK46/23</t>
  </si>
  <si>
    <t xml:space="preserve">Võ Văn Kiệt       </t>
  </si>
  <si>
    <t>HUỲNH MỸ</t>
  </si>
  <si>
    <t>Tiền Giang</t>
  </si>
  <si>
    <t>301 T4 c/c 482</t>
  </si>
  <si>
    <t>TRẦN NGỌC</t>
  </si>
  <si>
    <t xml:space="preserve">Lô A C/c Ngô Quyền     </t>
  </si>
  <si>
    <t>VÕ THỊ KHÁNH</t>
  </si>
  <si>
    <t>B10.12 C/c 481 Ba Đình</t>
  </si>
  <si>
    <t>Ba Đình</t>
  </si>
  <si>
    <t>LÂM TRƯỜNG</t>
  </si>
  <si>
    <t>XUÂN</t>
  </si>
  <si>
    <t>211/20</t>
  </si>
  <si>
    <t xml:space="preserve">Nguyễn Trãi    </t>
  </si>
  <si>
    <t>PHẠM VŨ</t>
  </si>
  <si>
    <t>TK10/5</t>
  </si>
  <si>
    <t>TRƯƠNG PHƯỚC</t>
  </si>
  <si>
    <t>125/181/16</t>
  </si>
  <si>
    <t xml:space="preserve">Nguyễn Thị Tần       </t>
  </si>
  <si>
    <t>ĐỖ NGỌC MINH</t>
  </si>
  <si>
    <t>15/3</t>
  </si>
  <si>
    <t xml:space="preserve">Bình Đức        </t>
  </si>
  <si>
    <t>LÊ MINH</t>
  </si>
  <si>
    <t>518/2/6</t>
  </si>
  <si>
    <t>LƯƠNG GIA</t>
  </si>
  <si>
    <t>35/43</t>
  </si>
  <si>
    <t xml:space="preserve">Trần Đình Xu       </t>
  </si>
  <si>
    <t>TRẦN NAM</t>
  </si>
  <si>
    <t>242/17</t>
  </si>
  <si>
    <t xml:space="preserve">Bùi Viện        </t>
  </si>
  <si>
    <t>TRẦN QUỐC</t>
  </si>
  <si>
    <t>LỢI</t>
  </si>
  <si>
    <t xml:space="preserve">12 KDC Gia Hoà      </t>
  </si>
  <si>
    <t>Phong Phú</t>
  </si>
  <si>
    <t>LÊ NGUYỄN BẢO</t>
  </si>
  <si>
    <t>1/18</t>
  </si>
  <si>
    <t xml:space="preserve">Lương Văn Can       </t>
  </si>
  <si>
    <t>ĐẶNG THANH</t>
  </si>
  <si>
    <t>NHÀN</t>
  </si>
  <si>
    <t>C9/4B38</t>
  </si>
  <si>
    <t xml:space="preserve">Ấp 4 A  </t>
  </si>
  <si>
    <t>PHÙNG THUỶ</t>
  </si>
  <si>
    <t>TK6/14</t>
  </si>
  <si>
    <t>ĐÀO ĐỨC</t>
  </si>
  <si>
    <t>137/2</t>
  </si>
  <si>
    <t xml:space="preserve">Cống Quỳnh  </t>
  </si>
  <si>
    <t>TRẦN MINH</t>
  </si>
  <si>
    <t>UY</t>
  </si>
  <si>
    <t>835/11</t>
  </si>
  <si>
    <t xml:space="preserve">Trần Hưng Đạo       </t>
  </si>
  <si>
    <t>NGUYỄN NHO THỤC</t>
  </si>
  <si>
    <t>UYÊN</t>
  </si>
  <si>
    <t>TK43/18</t>
  </si>
  <si>
    <t>HUỲNH NGUYỄN NGỌC</t>
  </si>
  <si>
    <t>VINH</t>
  </si>
  <si>
    <t>513C</t>
  </si>
  <si>
    <t>PHAN PHÚ</t>
  </si>
  <si>
    <t>28/36</t>
  </si>
  <si>
    <t>THẠCH TRUYỀN</t>
  </si>
  <si>
    <t>Hán</t>
  </si>
  <si>
    <t>TK21/30</t>
  </si>
  <si>
    <t xml:space="preserve">Nguyễn Cảnh Chân       </t>
  </si>
  <si>
    <t>229/29</t>
  </si>
  <si>
    <t xml:space="preserve">Đề Thám.   </t>
  </si>
  <si>
    <t>LÊ TRẦN DUY</t>
  </si>
  <si>
    <t xml:space="preserve">Trần Phú    </t>
  </si>
  <si>
    <t>NGÔ BẢO</t>
  </si>
  <si>
    <t>718/13</t>
  </si>
  <si>
    <t>TRẦN NGỌC THỦY</t>
  </si>
  <si>
    <t>TK 40/9</t>
  </si>
  <si>
    <t xml:space="preserve">Trần Hưng Đạo      </t>
  </si>
  <si>
    <t>LẠI NGUYỄN MINH</t>
  </si>
  <si>
    <t xml:space="preserve">số 8        </t>
  </si>
  <si>
    <t>TUẤN</t>
  </si>
  <si>
    <t>55/17</t>
  </si>
  <si>
    <t>ĐỖ THUỴ CÁT</t>
  </si>
  <si>
    <t>TK21/56A</t>
  </si>
  <si>
    <t>VÕ TỐNG LAM</t>
  </si>
  <si>
    <t>VÂN</t>
  </si>
  <si>
    <t xml:space="preserve">Đường 130  ,Cao Lỗ   </t>
  </si>
  <si>
    <t>NGUYỄN TRẦN MINH</t>
  </si>
  <si>
    <t>ĐAN</t>
  </si>
  <si>
    <t>B21.07</t>
  </si>
  <si>
    <t xml:space="preserve">CC Cao tầng kết hợp TMDV 290 An Dương Vương   </t>
  </si>
  <si>
    <t>ĐOÀN LONG</t>
  </si>
  <si>
    <t>ĐỊNH</t>
  </si>
  <si>
    <t>B11.4</t>
  </si>
  <si>
    <t xml:space="preserve">đường số 14 - CC Him Lam   </t>
  </si>
  <si>
    <t>LÊ HUỲNH MINH</t>
  </si>
  <si>
    <t>184/38/49/20</t>
  </si>
  <si>
    <t xml:space="preserve">Âu Dương Lân       </t>
  </si>
  <si>
    <t>PHẠM ANH</t>
  </si>
  <si>
    <t xml:space="preserve">Lô C1 267B Ba Tơ     </t>
  </si>
  <si>
    <t>LÊ HOÀNG BẢO</t>
  </si>
  <si>
    <t>A13/5A</t>
  </si>
  <si>
    <t xml:space="preserve">Ấp1         </t>
  </si>
  <si>
    <t>Qui Đức</t>
  </si>
  <si>
    <t>THÂN MỸ</t>
  </si>
  <si>
    <t>NGA</t>
  </si>
  <si>
    <t>CC 518</t>
  </si>
  <si>
    <t xml:space="preserve">lô B 37 Võ Văn Kiệt    </t>
  </si>
  <si>
    <t>NGUYỄN VŨ PHÚ</t>
  </si>
  <si>
    <t>QUÝ</t>
  </si>
  <si>
    <t>345/74</t>
  </si>
  <si>
    <t xml:space="preserve">Trần Hưng Đạo     </t>
  </si>
  <si>
    <t>LÊ ANH</t>
  </si>
  <si>
    <t>TK30/2</t>
  </si>
  <si>
    <t>HỒ XUÂN</t>
  </si>
  <si>
    <t>TRÚC</t>
  </si>
  <si>
    <t>HUỲNH PHẠM NHƯ</t>
  </si>
  <si>
    <t>VĂN</t>
  </si>
  <si>
    <t>35/11/44</t>
  </si>
  <si>
    <t>NGUYỄN HOÀNG NHẬT</t>
  </si>
  <si>
    <t xml:space="preserve">Hưng Phú        </t>
  </si>
  <si>
    <t>NGUYỄN PHƯƠNG</t>
  </si>
  <si>
    <t>Đồng Tháp</t>
  </si>
  <si>
    <t>708/30</t>
  </si>
  <si>
    <t xml:space="preserve">Hồng bàng        </t>
  </si>
  <si>
    <t>LÝ GIA</t>
  </si>
  <si>
    <t>HÀO</t>
  </si>
  <si>
    <t>c/c</t>
  </si>
  <si>
    <t xml:space="preserve">207 PB 201 Bùi Viện     </t>
  </si>
  <si>
    <t>NGUYỄN TRẦN TUẤN</t>
  </si>
  <si>
    <t>KHẢI</t>
  </si>
  <si>
    <t>345/21</t>
  </si>
  <si>
    <t>TRẦN GIA</t>
  </si>
  <si>
    <t>KHIÊM</t>
  </si>
  <si>
    <t>LƯU ANH</t>
  </si>
  <si>
    <t>257C</t>
  </si>
  <si>
    <t xml:space="preserve"> Nguyễn Biểu    </t>
  </si>
  <si>
    <t>HOÀNG LÊ TUỆ</t>
  </si>
  <si>
    <t xml:space="preserve">A8/18 L1 Nguyễn Văn Cừ     </t>
  </si>
  <si>
    <t>TRỊNH NGỌC KHÁNH</t>
  </si>
  <si>
    <t>TK13/20</t>
  </si>
  <si>
    <t>VÕ HỒNG</t>
  </si>
  <si>
    <t>VIỆT</t>
  </si>
  <si>
    <t>85/4/13</t>
  </si>
  <si>
    <t xml:space="preserve">Bùi Minh Trực       </t>
  </si>
  <si>
    <t>LÊ HOÀNG</t>
  </si>
  <si>
    <t>TK 20/1</t>
  </si>
  <si>
    <t xml:space="preserve"> Nguyễn Cảnh Chân      </t>
  </si>
  <si>
    <t xml:space="preserve">lầu 1 Nguyễn Tri Phương     </t>
  </si>
  <si>
    <t>PHAN HUỲNH PHƯƠNG</t>
  </si>
  <si>
    <t>TK33/4</t>
  </si>
  <si>
    <t>BÙI KHÁNH</t>
  </si>
  <si>
    <t>54/22</t>
  </si>
  <si>
    <t xml:space="preserve">Nguyễn Cư Trinh       </t>
  </si>
  <si>
    <t>NGUYỄN PHÚC</t>
  </si>
  <si>
    <t>A6,11CC</t>
  </si>
  <si>
    <t xml:space="preserve">109 Nguyễn Biểu       </t>
  </si>
  <si>
    <t>PHAN ĐÌNH</t>
  </si>
  <si>
    <t>QUỐC</t>
  </si>
  <si>
    <t xml:space="preserve">X Bến Chương Dương      </t>
  </si>
  <si>
    <t>Giải tỏa</t>
  </si>
  <si>
    <t>ĐÀO NGỌC TRÚC</t>
  </si>
  <si>
    <t>345/39F</t>
  </si>
  <si>
    <t>LƯƠNG HOÀNG MINH</t>
  </si>
  <si>
    <t xml:space="preserve">Đông Hồ        </t>
  </si>
  <si>
    <t>DANH PHƯƠNG</t>
  </si>
  <si>
    <t>THUỲ</t>
  </si>
  <si>
    <t>TK50/30</t>
  </si>
  <si>
    <t>BÙI THANH</t>
  </si>
  <si>
    <t>277A</t>
  </si>
  <si>
    <t>PHẠM LƯU GIA</t>
  </si>
  <si>
    <t>345/64</t>
  </si>
  <si>
    <t>VƯƠNG KIM</t>
  </si>
  <si>
    <t>21/36B</t>
  </si>
  <si>
    <t>LÊ VŨ MINH</t>
  </si>
  <si>
    <t>24A/38</t>
  </si>
  <si>
    <t xml:space="preserve">Nguyễn Cảnh Chân       </t>
  </si>
  <si>
    <t>NGUYỄN NGỌC THANH</t>
  </si>
  <si>
    <t>11A1</t>
  </si>
  <si>
    <t>Lương Hữu Khánh</t>
  </si>
  <si>
    <t xml:space="preserve">LẠI ĐỨC </t>
  </si>
  <si>
    <t>199/24B</t>
  </si>
  <si>
    <t>Đề Thám</t>
  </si>
  <si>
    <t xml:space="preserve">LÂM GIA </t>
  </si>
  <si>
    <t>897/88/11</t>
  </si>
  <si>
    <t>NGUYỄN ĐẶNG NHƯ</t>
  </si>
  <si>
    <t>Đồng Nai</t>
  </si>
  <si>
    <t xml:space="preserve">E15/339 C1 </t>
  </si>
  <si>
    <t>PPh</t>
  </si>
  <si>
    <t>HẢI</t>
  </si>
  <si>
    <t>117/26</t>
  </si>
  <si>
    <t>Quảng Trị</t>
  </si>
  <si>
    <t>189C KP7</t>
  </si>
  <si>
    <t>TRẦN NGỌC MỸ</t>
  </si>
  <si>
    <t>353/21</t>
  </si>
  <si>
    <t>THÁI NGỌC THIÊN</t>
  </si>
  <si>
    <t>65/2A</t>
  </si>
  <si>
    <t xml:space="preserve">199/34 </t>
  </si>
  <si>
    <t>ĐINH THỊ KIM</t>
  </si>
  <si>
    <t>30/4</t>
  </si>
  <si>
    <t>DƯƠNG BẢO</t>
  </si>
  <si>
    <t>Nguyễn Thị Minh Khai</t>
  </si>
  <si>
    <t>NGUYỄN NGỌC</t>
  </si>
  <si>
    <t>DIỆP</t>
  </si>
  <si>
    <t>148/28</t>
  </si>
  <si>
    <t>BÙI HƯƠNG</t>
  </si>
  <si>
    <t>GIANG</t>
  </si>
  <si>
    <t>Nguyễn Thái Học</t>
  </si>
  <si>
    <t>BÙI LÊ NGỌC</t>
  </si>
  <si>
    <t>119/7</t>
  </si>
  <si>
    <t>Yersin</t>
  </si>
  <si>
    <t>ĐỖ QUAN</t>
  </si>
  <si>
    <t>84/44A</t>
  </si>
  <si>
    <t>QUÁCH GIA</t>
  </si>
  <si>
    <t>HIỂN</t>
  </si>
  <si>
    <t>205 lô A c/c 207</t>
  </si>
  <si>
    <t>BÙI TƯỜNG</t>
  </si>
  <si>
    <t xml:space="preserve">4B </t>
  </si>
  <si>
    <t>HOÀNG ĐĂNG</t>
  </si>
  <si>
    <t>LÊ ĐỨC</t>
  </si>
  <si>
    <t xml:space="preserve">28/36 </t>
  </si>
  <si>
    <t>CAO LÊ GIA</t>
  </si>
  <si>
    <t>134/217</t>
  </si>
  <si>
    <t>HỒ GIA</t>
  </si>
  <si>
    <t>NGHI</t>
  </si>
  <si>
    <t>219/29.</t>
  </si>
  <si>
    <t>NGUYỄN LÊ BẢO</t>
  </si>
  <si>
    <t>25/34</t>
  </si>
  <si>
    <t xml:space="preserve">Tôn Thất Tùng </t>
  </si>
  <si>
    <t>NGUYỄN TẤN</t>
  </si>
  <si>
    <t>4B</t>
  </si>
  <si>
    <t>NGUYỄN HOÀNG</t>
  </si>
  <si>
    <t>QUÂN</t>
  </si>
  <si>
    <t xml:space="preserve">265/7/3A </t>
  </si>
  <si>
    <t>NGUYỄN NGỌC NHẬT</t>
  </si>
  <si>
    <t>56/28</t>
  </si>
  <si>
    <t>THUẬN</t>
  </si>
  <si>
    <t>373/20</t>
  </si>
  <si>
    <t>PHẠM PHƯỚC</t>
  </si>
  <si>
    <t>LÊ ĐÌNH</t>
  </si>
  <si>
    <t xml:space="preserve">162/2H </t>
  </si>
  <si>
    <t>Bùi Thị Xuân</t>
  </si>
  <si>
    <t>PHẠM PHƯƠNG</t>
  </si>
  <si>
    <t>CÔNG TÔN QUẾ</t>
  </si>
  <si>
    <t>283/2A</t>
  </si>
  <si>
    <t>104/2 Bùi Viện PPNL</t>
  </si>
  <si>
    <t>TPHCM</t>
  </si>
  <si>
    <t xml:space="preserve">164B </t>
  </si>
  <si>
    <t>VÕ HOÀNG MINH</t>
  </si>
  <si>
    <t>BÙI HỮU QUỐC</t>
  </si>
  <si>
    <t xml:space="preserve">152C </t>
  </si>
  <si>
    <t>VÕ MINH</t>
  </si>
  <si>
    <t>ĐIỀN</t>
  </si>
  <si>
    <t xml:space="preserve">62/12/1 </t>
  </si>
  <si>
    <t>LÝ MỸ</t>
  </si>
  <si>
    <t>DOANH</t>
  </si>
  <si>
    <t>100/5</t>
  </si>
  <si>
    <t>ĐỖ ĐÌNH LAM</t>
  </si>
  <si>
    <t>148/14 Trần Khắc Chân P9 QPN</t>
  </si>
  <si>
    <t>ĐỖ LÊ NGỌC</t>
  </si>
  <si>
    <t xml:space="preserve">134 (P515)  </t>
  </si>
  <si>
    <t>THÁI GIA</t>
  </si>
  <si>
    <t>NGUYỄN TRỌNG</t>
  </si>
  <si>
    <t>100/25/2</t>
  </si>
  <si>
    <t>TRƯƠNG ĐÌNH VŨ</t>
  </si>
  <si>
    <t>KHANH</t>
  </si>
  <si>
    <t>183/52</t>
  </si>
  <si>
    <t>NGUYỄN LÝ XUÂN</t>
  </si>
  <si>
    <t>LÝ TRƯỜNG</t>
  </si>
  <si>
    <t>84/15</t>
  </si>
  <si>
    <t>LƯU TẤN</t>
  </si>
  <si>
    <t>502 Tầng 6 c/c 134</t>
  </si>
  <si>
    <t>NGUYỄN TRUNG</t>
  </si>
  <si>
    <t>PHAN GIA</t>
  </si>
  <si>
    <t xml:space="preserve">Cống Quỳnh </t>
  </si>
  <si>
    <t>NGUYỄN TRẦN THANH</t>
  </si>
  <si>
    <t>99A</t>
  </si>
  <si>
    <t>494 Phan Văn Trị P7 Q5</t>
  </si>
  <si>
    <t>PHẠM LÂM BẢO</t>
  </si>
  <si>
    <t>508 Tầng 6 Lô B c/c 207</t>
  </si>
  <si>
    <t xml:space="preserve"> Bùi Viện</t>
  </si>
  <si>
    <t>TRẦN TRƯƠNG PHƯƠNG</t>
  </si>
  <si>
    <t>Phú Yên</t>
  </si>
  <si>
    <t>144Ter/41</t>
  </si>
  <si>
    <t>NGÔ TẤN</t>
  </si>
  <si>
    <t>175/4.</t>
  </si>
  <si>
    <t>TRẦN NGUYỄN ANH</t>
  </si>
  <si>
    <t>212 Lê Lai, Bến Thành</t>
  </si>
  <si>
    <t>LÊ MỸ PHƯƠNG</t>
  </si>
  <si>
    <t>QUYÊN</t>
  </si>
  <si>
    <t>120/31</t>
  </si>
  <si>
    <t>BÙI THỊ YẾN</t>
  </si>
  <si>
    <t>LÊ NGUYỄN ANH</t>
  </si>
  <si>
    <t>148/23/3A</t>
  </si>
  <si>
    <t xml:space="preserve">Bùi Viện </t>
  </si>
  <si>
    <t>DƯƠNG NGỌC BẢO</t>
  </si>
  <si>
    <t xml:space="preserve">30 c </t>
  </si>
  <si>
    <t>HOÀNG NGỌC</t>
  </si>
  <si>
    <t>104 c/c Phan Văn Trị p2 q5</t>
  </si>
  <si>
    <t>TIẾN</t>
  </si>
  <si>
    <t>107/3</t>
  </si>
  <si>
    <t>NGUYỄN LÊ MAI</t>
  </si>
  <si>
    <t>HOÀNG LINH</t>
  </si>
  <si>
    <t>148/5/1</t>
  </si>
  <si>
    <t>VÕ LÊ THANH</t>
  </si>
  <si>
    <t>57/16A</t>
  </si>
  <si>
    <t>PHẠM NGUYÊN MINH</t>
  </si>
  <si>
    <t>ĐẶNG PHƯƠNG</t>
  </si>
  <si>
    <t>56/18 tầng 2</t>
  </si>
  <si>
    <t>86B</t>
  </si>
  <si>
    <t>VŨ QUỐC</t>
  </si>
  <si>
    <t>102/43</t>
  </si>
  <si>
    <t>TỪ NGỌC</t>
  </si>
  <si>
    <t>102/14</t>
  </si>
  <si>
    <t>NGUYỄN NGỌC MINH</t>
  </si>
  <si>
    <t xml:space="preserve">134/3/1 </t>
  </si>
  <si>
    <t>HỒ VIẾT</t>
  </si>
  <si>
    <t>207/5</t>
  </si>
  <si>
    <t>HẬU</t>
  </si>
  <si>
    <t>148/5/13</t>
  </si>
  <si>
    <t>NGUYỄN ĐÌNH</t>
  </si>
  <si>
    <t xml:space="preserve">120/33/12 </t>
  </si>
  <si>
    <t>TĂNG NGUYÊN</t>
  </si>
  <si>
    <t>173/5</t>
  </si>
  <si>
    <t>353/2/15</t>
  </si>
  <si>
    <t>LÊ HOÀNG MỸ</t>
  </si>
  <si>
    <t>KIM</t>
  </si>
  <si>
    <t>166H</t>
  </si>
  <si>
    <t>NGUYỄN THỊ TRÚC</t>
  </si>
  <si>
    <t xml:space="preserve">28/13 </t>
  </si>
  <si>
    <t>Bà Ngoại: Nguyễn Thị Trọng</t>
  </si>
  <si>
    <t>PHÙNG HẢI</t>
  </si>
  <si>
    <t xml:space="preserve">120/43/33 </t>
  </si>
  <si>
    <t>LƯ NGỌC KIM</t>
  </si>
  <si>
    <t xml:space="preserve">28 Bis </t>
  </si>
  <si>
    <t>TĂNG HỒNG</t>
  </si>
  <si>
    <t xml:space="preserve">353/8 </t>
  </si>
  <si>
    <t xml:space="preserve">Phạm Ngũ Lão </t>
  </si>
  <si>
    <t>NGUYỄN KIM</t>
  </si>
  <si>
    <t xml:space="preserve">265/7/25 </t>
  </si>
  <si>
    <t>TRẦN VĂN</t>
  </si>
  <si>
    <t>NGŨ THỊ MAI</t>
  </si>
  <si>
    <t>242/29</t>
  </si>
  <si>
    <t>402 Tầng 5 Lô B c/c 207</t>
  </si>
  <si>
    <t>56/216 NCT PNL Q1</t>
  </si>
  <si>
    <t>ĐINH NGỌC THU</t>
  </si>
  <si>
    <t>PHẠM MINH</t>
  </si>
  <si>
    <t>58/16</t>
  </si>
  <si>
    <t>TRẦN THANH MỸ</t>
  </si>
  <si>
    <t>102/3.</t>
  </si>
  <si>
    <t>LÊ THẠCH CÁT</t>
  </si>
  <si>
    <t>Trà Vinh</t>
  </si>
  <si>
    <t>Khmer</t>
  </si>
  <si>
    <t>148/23A</t>
  </si>
  <si>
    <t>PHẠM NGUYỄN NGUYÊN</t>
  </si>
  <si>
    <t>Cống quỳnh</t>
  </si>
  <si>
    <t>NGUYỄN HOÀNG THẢO</t>
  </si>
  <si>
    <t xml:space="preserve">241/41 </t>
  </si>
  <si>
    <t>TRẦN QUỲNH</t>
  </si>
  <si>
    <t xml:space="preserve">160/3 </t>
  </si>
  <si>
    <t>NGUYỄN HOÀNG HỒNG</t>
  </si>
  <si>
    <t xml:space="preserve">39/1 </t>
  </si>
  <si>
    <t>A5 bis.</t>
  </si>
  <si>
    <t>NGUYỄN QUỲNH</t>
  </si>
  <si>
    <t>104/29</t>
  </si>
  <si>
    <t>VÕ NGUYỄN QUỲNH</t>
  </si>
  <si>
    <t xml:space="preserve">343/6A </t>
  </si>
  <si>
    <t>Hàn Hải Nguyên</t>
  </si>
  <si>
    <t>PHAN HÀ GIA</t>
  </si>
  <si>
    <t>120/3/13</t>
  </si>
  <si>
    <t xml:space="preserve">241/11/12 </t>
  </si>
  <si>
    <t>NGUYỄN LỮ QUANG</t>
  </si>
  <si>
    <t>12/30</t>
  </si>
  <si>
    <t xml:space="preserve">120/3/10 </t>
  </si>
  <si>
    <t>LƯU HOÀNG</t>
  </si>
  <si>
    <t xml:space="preserve">Trần Hưng Đạo </t>
  </si>
  <si>
    <t>LẠI QUỐC GIA</t>
  </si>
  <si>
    <t xml:space="preserve">124/13 </t>
  </si>
  <si>
    <t>NGUYỄN NGỌC YẾN</t>
  </si>
  <si>
    <t>LƯƠNG HỮU</t>
  </si>
  <si>
    <t>NGHỊ</t>
  </si>
  <si>
    <t>353/2/9</t>
  </si>
  <si>
    <t>THÂN HOÀNG KHÁNH</t>
  </si>
  <si>
    <t>Đà Nẵng</t>
  </si>
  <si>
    <t>HUỲNH LÊ BẢO</t>
  </si>
  <si>
    <t>62/34/2</t>
  </si>
  <si>
    <t>LÊ MỸ</t>
  </si>
  <si>
    <t>56/18</t>
  </si>
  <si>
    <t>PHAN HOÀNG</t>
  </si>
  <si>
    <t xml:space="preserve">56/216 </t>
  </si>
  <si>
    <t>LÊ NGUYỄN CÔNG</t>
  </si>
  <si>
    <t>QUANG</t>
  </si>
  <si>
    <t xml:space="preserve">120/24B </t>
  </si>
  <si>
    <t>NGUYỄN VIỆT</t>
  </si>
  <si>
    <t>Thái Bình</t>
  </si>
  <si>
    <t>183/31/6A</t>
  </si>
  <si>
    <t>120/3/27bis</t>
  </si>
  <si>
    <t>ĐẶNG NGUYỄN PHƯƠNG</t>
  </si>
  <si>
    <t>BÙI NGỌC TUẤN</t>
  </si>
  <si>
    <t>SANG</t>
  </si>
  <si>
    <t>102/68</t>
  </si>
  <si>
    <t>LÊ HUỲNH NGỌC</t>
  </si>
  <si>
    <t>THI</t>
  </si>
  <si>
    <t xml:space="preserve">120/31 </t>
  </si>
  <si>
    <t>HUỲNH NGUYỄN ANH</t>
  </si>
  <si>
    <t xml:space="preserve">147A (lầu 1) </t>
  </si>
  <si>
    <t xml:space="preserve">241/4 </t>
  </si>
  <si>
    <t>PHẠM THANH HÙNG</t>
  </si>
  <si>
    <t>VĨ</t>
  </si>
  <si>
    <t>217/19</t>
  </si>
  <si>
    <t>BÙI HOÀNG</t>
  </si>
  <si>
    <t>VŨ</t>
  </si>
  <si>
    <t>84/31</t>
  </si>
  <si>
    <t xml:space="preserve">1 Lầu 1 </t>
  </si>
  <si>
    <t>Nguyễn Tri phương</t>
  </si>
  <si>
    <t>TĂNG NHƯ</t>
  </si>
  <si>
    <t>183/49C</t>
  </si>
  <si>
    <t>NGÔ BÌNH</t>
  </si>
  <si>
    <t xml:space="preserve">265/7/22 </t>
  </si>
  <si>
    <t>LÊ TRẦN MINH</t>
  </si>
  <si>
    <t>148/5/31</t>
  </si>
  <si>
    <t>PHẠM ĐỖ TRẦN LINH</t>
  </si>
  <si>
    <t>C/c 155, P.701</t>
  </si>
  <si>
    <t>VÕ NGỌC</t>
  </si>
  <si>
    <t>HÀ</t>
  </si>
  <si>
    <t xml:space="preserve">26/36 </t>
  </si>
  <si>
    <t>NGUYỄN KHÚC NGỌC</t>
  </si>
  <si>
    <t xml:space="preserve">100/2/4 </t>
  </si>
  <si>
    <t>TẤT BỘI</t>
  </si>
  <si>
    <t>HOA</t>
  </si>
  <si>
    <t>57/28</t>
  </si>
  <si>
    <t>199/13</t>
  </si>
  <si>
    <t>MAI NGỌC THIÊN</t>
  </si>
  <si>
    <t>HƯƠNG</t>
  </si>
  <si>
    <t>2 lô B c/c 207</t>
  </si>
  <si>
    <t>TRẦN PHÚC VĨNH</t>
  </si>
  <si>
    <t>TRẦN ĐĂNG</t>
  </si>
  <si>
    <t>27/14</t>
  </si>
  <si>
    <t>VŨ PHẠM PHƯƠNG</t>
  </si>
  <si>
    <t>183/41</t>
  </si>
  <si>
    <t>NGUYỄN THỊ KIM</t>
  </si>
  <si>
    <t xml:space="preserve">49/3 </t>
  </si>
  <si>
    <t>TÔ NGỌC TUYẾT</t>
  </si>
  <si>
    <t>205-</t>
  </si>
  <si>
    <t xml:space="preserve">Đề Thám </t>
  </si>
  <si>
    <t>BÙI TRƯƠNG Ý</t>
  </si>
  <si>
    <t xml:space="preserve">138/4 </t>
  </si>
  <si>
    <t>NGUYỄN THIỆN</t>
  </si>
  <si>
    <t>Lâm Đồng</t>
  </si>
  <si>
    <t>84/3</t>
  </si>
  <si>
    <t>TRẦN NGUYỄN THIÊN</t>
  </si>
  <si>
    <t>ƠN</t>
  </si>
  <si>
    <t>NGUYỄN PHI</t>
  </si>
  <si>
    <t>PHỤNG</t>
  </si>
  <si>
    <t xml:space="preserve">26/23A </t>
  </si>
  <si>
    <t>PHẠM NGỌC NHÃ</t>
  </si>
  <si>
    <t>12/21</t>
  </si>
  <si>
    <t>LÊ HUỲNH NHẬT</t>
  </si>
  <si>
    <t>TÂN</t>
  </si>
  <si>
    <t xml:space="preserve">275D/7 </t>
  </si>
  <si>
    <t>LÊ NGUYỄN HOÀNG</t>
  </si>
  <si>
    <t>69/13</t>
  </si>
  <si>
    <t>NGUYỄN LƯU NGỌC</t>
  </si>
  <si>
    <t>TRỊNH MINH</t>
  </si>
  <si>
    <t>119/5D</t>
  </si>
  <si>
    <t xml:space="preserve">Yersin </t>
  </si>
  <si>
    <t>ĐỖ PHƯƠNG</t>
  </si>
  <si>
    <t>TUỆ</t>
  </si>
  <si>
    <t xml:space="preserve">27C </t>
  </si>
  <si>
    <t>183/43</t>
  </si>
  <si>
    <t>BÙI PHI</t>
  </si>
  <si>
    <t xml:space="preserve">138/11 </t>
  </si>
  <si>
    <t>NGUYỄN NGỌC PHƯƠNG</t>
  </si>
  <si>
    <t>242/31</t>
  </si>
  <si>
    <t>PHẠM DUY</t>
  </si>
  <si>
    <t xml:space="preserve">353/1 </t>
  </si>
  <si>
    <t>44-46</t>
  </si>
  <si>
    <t>Ký Hòa</t>
  </si>
  <si>
    <t>NGUYỄN HOÀNG QUỐC</t>
  </si>
  <si>
    <t xml:space="preserve">134/5 </t>
  </si>
  <si>
    <t>NGÔ NGUYỄN TIẾN</t>
  </si>
  <si>
    <t>40/4</t>
  </si>
  <si>
    <t>NGUYỄN THANH</t>
  </si>
  <si>
    <t xml:space="preserve">120/29 </t>
  </si>
  <si>
    <t>NGUYỄN NGỌC BẢO</t>
  </si>
  <si>
    <t>NGÔN MỸ</t>
  </si>
  <si>
    <t>Tày</t>
  </si>
  <si>
    <t>26/38/10</t>
  </si>
  <si>
    <t>149/21/4 Lê Thị Riêng, Bến Thành</t>
  </si>
  <si>
    <t>183/19C</t>
  </si>
  <si>
    <t>NGUYỄN HOÀNG KIM</t>
  </si>
  <si>
    <t>508 Lô B C/c 207</t>
  </si>
  <si>
    <t>NGUYỄN VIỆT NGỌC</t>
  </si>
  <si>
    <t>KHUÊ</t>
  </si>
  <si>
    <t>Khánh Hòa</t>
  </si>
  <si>
    <t>56/18 tầng 3</t>
  </si>
  <si>
    <t xml:space="preserve">25/34 </t>
  </si>
  <si>
    <t>HỒ ANH</t>
  </si>
  <si>
    <t xml:space="preserve">26/ 36 </t>
  </si>
  <si>
    <t>NGUYỄN HOÀNG Ý</t>
  </si>
  <si>
    <t>1014 Bông Sao P5 Q8</t>
  </si>
  <si>
    <t>PHẠM NGỌC KIM</t>
  </si>
  <si>
    <t>183/31/1</t>
  </si>
  <si>
    <t xml:space="preserve">353/6 </t>
  </si>
  <si>
    <t>DƯƠNG VÕ NGỌC</t>
  </si>
  <si>
    <t>41/34</t>
  </si>
  <si>
    <t>PHAN HỒ THIÊN</t>
  </si>
  <si>
    <t>276/7</t>
  </si>
  <si>
    <t>THẠCH NGỌC</t>
  </si>
  <si>
    <t>102/59</t>
  </si>
  <si>
    <t>CÁP TRẦN DIỄM</t>
  </si>
  <si>
    <t>PHẠM HUỲNH NGỌC</t>
  </si>
  <si>
    <t xml:space="preserve">57 - 59 </t>
  </si>
  <si>
    <t>ĐỖ BẢO</t>
  </si>
  <si>
    <t>THIÊN</t>
  </si>
  <si>
    <t xml:space="preserve">134/3/4 </t>
  </si>
  <si>
    <t>PHAN BẢO</t>
  </si>
  <si>
    <t>183/54</t>
  </si>
  <si>
    <t>NGUYỄN PHƯỚC</t>
  </si>
  <si>
    <t xml:space="preserve">49/8 </t>
  </si>
  <si>
    <t>NGUYỄN VÕ MINH</t>
  </si>
  <si>
    <t>TRƯỜNG</t>
  </si>
  <si>
    <t>Bình Phước</t>
  </si>
  <si>
    <t>102/62</t>
  </si>
  <si>
    <t>CAO LƯU KHẢI</t>
  </si>
  <si>
    <t xml:space="preserve">100/53 </t>
  </si>
  <si>
    <t>NGUYỄN PHẠM HOÀI</t>
  </si>
  <si>
    <t>HỒ HOÀNG</t>
  </si>
  <si>
    <t xml:space="preserve">110 lô A C/c 207 </t>
  </si>
  <si>
    <t>TRẦN TUẤN</t>
  </si>
  <si>
    <t>169/5A</t>
  </si>
  <si>
    <t>39/29</t>
  </si>
  <si>
    <t>NGUYỄN ĐẮC QUỲNH</t>
  </si>
  <si>
    <t>134/318</t>
  </si>
  <si>
    <t>CHÂU THÀNH</t>
  </si>
  <si>
    <t>DANH</t>
  </si>
  <si>
    <t>160/13</t>
  </si>
  <si>
    <t>pnl</t>
  </si>
  <si>
    <t>28/2A Lương Văn Can P15 Q8</t>
  </si>
  <si>
    <t>QUAN TRẦN THANH</t>
  </si>
  <si>
    <t>183/9b</t>
  </si>
  <si>
    <t>PHẠM NGUYỄN GIA</t>
  </si>
  <si>
    <t xml:space="preserve">26/48 </t>
  </si>
  <si>
    <t>NGUYỄN NAM</t>
  </si>
  <si>
    <t>HY</t>
  </si>
  <si>
    <t xml:space="preserve">120bis </t>
  </si>
  <si>
    <t>NGUYỄN HUY</t>
  </si>
  <si>
    <t>229/9</t>
  </si>
  <si>
    <t>THÂN ĐĂNG</t>
  </si>
  <si>
    <t>353/2/18</t>
  </si>
  <si>
    <t>77G</t>
  </si>
  <si>
    <t>NGUYỄN HOÀNG NGUYÊN</t>
  </si>
  <si>
    <t>353/42 lầu 1</t>
  </si>
  <si>
    <t>HÀ TẤN</t>
  </si>
  <si>
    <t xml:space="preserve">26/41 </t>
  </si>
  <si>
    <t>TRẦN NGUYỄN PHƯỚC</t>
  </si>
  <si>
    <t>26/49C</t>
  </si>
  <si>
    <t>TRẦN HUỲNH THANH</t>
  </si>
  <si>
    <t xml:space="preserve">120 bis </t>
  </si>
  <si>
    <t>NGUYỄN DƯƠNG QUỲNH</t>
  </si>
  <si>
    <t>24/6</t>
  </si>
  <si>
    <t>ĐỖ PHẠM ĐỨC THIÊN</t>
  </si>
  <si>
    <t>PHƯỚC</t>
  </si>
  <si>
    <t>TRƯƠNG THẢO</t>
  </si>
  <si>
    <t>102/19</t>
  </si>
  <si>
    <t>1531 Huỳnh Tấn Phát P.Tân Mỹ Q7</t>
  </si>
  <si>
    <t>TRẦN LÂM QUỐC</t>
  </si>
  <si>
    <t>217/34/2</t>
  </si>
  <si>
    <t>LƯƠNG HUỲNH THỦY</t>
  </si>
  <si>
    <t xml:space="preserve">120/53 </t>
  </si>
  <si>
    <t>NGUYỄN MẠNH</t>
  </si>
  <si>
    <t xml:space="preserve">63-65-67 </t>
  </si>
  <si>
    <t>HỒ NGUYỄN NGỌC</t>
  </si>
  <si>
    <t>144/1</t>
  </si>
  <si>
    <t>198/2 Đoàn Văn Bơ P9 Q4</t>
  </si>
  <si>
    <t>NGUYỄN TRẦN BẢO</t>
  </si>
  <si>
    <t>LÊ KIM</t>
  </si>
  <si>
    <t>UYỂN</t>
  </si>
  <si>
    <t xml:space="preserve">175/10-12 </t>
  </si>
  <si>
    <t>NGUYỄN QUANG</t>
  </si>
  <si>
    <t>84/39</t>
  </si>
  <si>
    <t>ĐINH CÔNG</t>
  </si>
  <si>
    <t>QUYỀN</t>
  </si>
  <si>
    <t xml:space="preserve">106/23 </t>
  </si>
  <si>
    <t>Tôn Thất Hiệp</t>
  </si>
  <si>
    <t>LÝ THÀNH</t>
  </si>
  <si>
    <t>Dương Tử Giang</t>
  </si>
  <si>
    <t>NGUYỄN ĐỨC</t>
  </si>
  <si>
    <t>1/7 L.2</t>
  </si>
  <si>
    <t>Đào Tấn</t>
  </si>
  <si>
    <t>HUỲNH NGUYỄN BẢO</t>
  </si>
  <si>
    <t>A16</t>
  </si>
  <si>
    <t>LÂM ANH</t>
  </si>
  <si>
    <t>C 5/15</t>
  </si>
  <si>
    <t>Tổ 198 Ấp 4A</t>
  </si>
  <si>
    <t>TĂNG THÀNH</t>
  </si>
  <si>
    <t>1/460</t>
  </si>
  <si>
    <t>Nguyễn Văn Linh</t>
  </si>
  <si>
    <t>VN</t>
  </si>
  <si>
    <t>HP</t>
  </si>
  <si>
    <t>C 11/3 Tổ 192</t>
  </si>
  <si>
    <t>Ấp 4</t>
  </si>
  <si>
    <t>LÊ NGUYỄN THIÊN</t>
  </si>
  <si>
    <t>1-3</t>
  </si>
  <si>
    <t>COL</t>
  </si>
  <si>
    <t>VÕ HOÀNG</t>
  </si>
  <si>
    <t>156/12</t>
  </si>
  <si>
    <t>Bình Thới</t>
  </si>
  <si>
    <t>HUỲNH VÕ MINH</t>
  </si>
  <si>
    <t>155/9</t>
  </si>
  <si>
    <t xml:space="preserve"> Cống Quỳnh</t>
  </si>
  <si>
    <t>155 (p 502, tầng 6)</t>
  </si>
  <si>
    <t>PHẠM LÊ TRÚC QUỲNH PHƯƠNG</t>
  </si>
  <si>
    <t>A 29/4</t>
  </si>
  <si>
    <t xml:space="preserve">Ấp 1 </t>
  </si>
  <si>
    <t>VÕ GIA</t>
  </si>
  <si>
    <t>191/2/15</t>
  </si>
  <si>
    <t>NGUYỄN NGỌC GIA</t>
  </si>
  <si>
    <t>LẠC</t>
  </si>
  <si>
    <t>63/4/54</t>
  </si>
  <si>
    <t>ĐẶNG NGỌC</t>
  </si>
  <si>
    <t>117/8</t>
  </si>
  <si>
    <t>NGUYỄN TRÀ</t>
  </si>
  <si>
    <t>Quảng Ninh</t>
  </si>
  <si>
    <t>A7</t>
  </si>
  <si>
    <t>NGUYỄN DUY</t>
  </si>
  <si>
    <t>A18Bis</t>
  </si>
  <si>
    <t>63/19</t>
  </si>
  <si>
    <t>LÊ NGÔ TRÂM</t>
  </si>
  <si>
    <t>39/1</t>
  </si>
  <si>
    <t xml:space="preserve">DƯƠNG THÁI </t>
  </si>
  <si>
    <t>235B/A8/1</t>
  </si>
  <si>
    <t xml:space="preserve">TRẦN QUỐC </t>
  </si>
  <si>
    <t>165/7</t>
  </si>
  <si>
    <t>TĂNG KHÁNH</t>
  </si>
  <si>
    <t>158A</t>
  </si>
  <si>
    <t xml:space="preserve">LÊ HOÀNG </t>
  </si>
  <si>
    <t>59/23B</t>
  </si>
  <si>
    <t xml:space="preserve">NGUYỄN PHẠM THANH </t>
  </si>
  <si>
    <t>153/11A</t>
  </si>
  <si>
    <t xml:space="preserve">NGUYỄN THANH </t>
  </si>
  <si>
    <t xml:space="preserve">NGUYỄN THỊ KIM </t>
  </si>
  <si>
    <t>223B</t>
  </si>
  <si>
    <t>114/18A</t>
  </si>
  <si>
    <t xml:space="preserve">NGUYỄN BẢO </t>
  </si>
  <si>
    <t>NGUYỄN HOÀNG PHƯƠNG</t>
  </si>
  <si>
    <t xml:space="preserve">265/7/44 </t>
  </si>
  <si>
    <t>PHẠM DIỆP</t>
  </si>
  <si>
    <t xml:space="preserve">TRẦN HẠ </t>
  </si>
  <si>
    <t xml:space="preserve">LÂM ĐẠI </t>
  </si>
  <si>
    <t xml:space="preserve">LỤC QUỐC </t>
  </si>
  <si>
    <t xml:space="preserve">NGUYỄN VŨ LINH </t>
  </si>
  <si>
    <t>PHAN QUỐC</t>
  </si>
  <si>
    <t>NGUYỄN TRẦN THIỆN</t>
  </si>
  <si>
    <t>NGUYỄN ĐỨC MINH</t>
  </si>
  <si>
    <t>PHẠM THANH</t>
  </si>
  <si>
    <t>NGUYỄN HẢI</t>
  </si>
  <si>
    <t>LÝ HOÀNG</t>
  </si>
  <si>
    <t>LƯƠNG NGỌC</t>
  </si>
  <si>
    <t>NGUYỄN PHẠM PHƯƠNG</t>
  </si>
  <si>
    <t>TRƯƠNG NGUYỄN CÁT</t>
  </si>
  <si>
    <t>NGUYỄN LÊ PHÚC</t>
  </si>
  <si>
    <t xml:space="preserve">TRẦN TĂNG NGỌC </t>
  </si>
  <si>
    <t>HUỲNH THIÊN</t>
  </si>
  <si>
    <t>TRẦN KIẾN</t>
  </si>
  <si>
    <t>TRẦN THỤY BẢO</t>
  </si>
  <si>
    <t>NGUYỄN THỊ THỦY</t>
  </si>
  <si>
    <t>NGUYỄN KHÁNH</t>
  </si>
  <si>
    <t>PHAN QUANG</t>
  </si>
  <si>
    <t>DƯƠNG NGỌC NHƯ</t>
  </si>
  <si>
    <t>CAO NHẬT MINH</t>
  </si>
  <si>
    <t>HÀ LÊ GIA</t>
  </si>
  <si>
    <t>HÀ BẢO</t>
  </si>
  <si>
    <t>PHÙNG NGỌC KHOA</t>
  </si>
  <si>
    <t>LÊ THÀNH</t>
  </si>
  <si>
    <t>HỒ TẤN</t>
  </si>
  <si>
    <t>ĐỖ NGUYỄN SƯƠNG</t>
  </si>
  <si>
    <t>NGUYỄN NGỌC CHÂN</t>
  </si>
  <si>
    <t>NGUYỄN NGỌC QUỲNH</t>
  </si>
  <si>
    <t>PHẠM HỒNG</t>
  </si>
  <si>
    <t>MAI KHÁNH</t>
  </si>
  <si>
    <t>ĐỖ THỊ BÍCH</t>
  </si>
  <si>
    <t>NGUYỄN HUỲNH GIA</t>
  </si>
  <si>
    <t>NGUYỄN NGUYỆT</t>
  </si>
  <si>
    <t>NGUYỄN HOÀNG SONG</t>
  </si>
  <si>
    <t>HUỲNH NGỌC PHƯƠNG</t>
  </si>
  <si>
    <t>HỒ NGUYỄN MẠNH</t>
  </si>
  <si>
    <t>NGUYỄN XUÂN</t>
  </si>
  <si>
    <t xml:space="preserve">NGÔ ĐỨC </t>
  </si>
  <si>
    <t xml:space="preserve">VIÊN GIA </t>
  </si>
  <si>
    <t>CH 21.05 C/c The Estella Heights</t>
  </si>
  <si>
    <t xml:space="preserve">117/19B </t>
  </si>
  <si>
    <t>28</t>
  </si>
  <si>
    <t>10</t>
  </si>
  <si>
    <t>2008</t>
  </si>
  <si>
    <t>2</t>
  </si>
  <si>
    <t>5</t>
  </si>
  <si>
    <t>7</t>
  </si>
  <si>
    <t>11</t>
  </si>
  <si>
    <t>8</t>
  </si>
  <si>
    <t>13</t>
  </si>
  <si>
    <t>4</t>
  </si>
  <si>
    <t>26</t>
  </si>
  <si>
    <t>12</t>
  </si>
  <si>
    <t>9</t>
  </si>
  <si>
    <t>6</t>
  </si>
  <si>
    <t>25</t>
  </si>
  <si>
    <t>2006</t>
  </si>
  <si>
    <t>17</t>
  </si>
  <si>
    <t>TTH</t>
  </si>
  <si>
    <t>52/19A</t>
  </si>
  <si>
    <t>Nguyễn Hữu Cầu</t>
  </si>
  <si>
    <t>115/42B</t>
  </si>
  <si>
    <t>05/09</t>
  </si>
  <si>
    <t>Ấp Tà Ke</t>
  </si>
  <si>
    <t>Thạnh Hóa</t>
  </si>
  <si>
    <t>KG</t>
  </si>
  <si>
    <t>17.06 Block H</t>
  </si>
  <si>
    <t>KDC Tecco Town</t>
  </si>
  <si>
    <t>Tân Tạo A</t>
  </si>
  <si>
    <t>B Tân</t>
  </si>
  <si>
    <t>84/8 lầu 1</t>
  </si>
  <si>
    <t>26/14</t>
  </si>
  <si>
    <t>Số 15</t>
  </si>
  <si>
    <t>T Kiểng</t>
  </si>
  <si>
    <t>487/13</t>
  </si>
  <si>
    <t>Huỳnh Tấn Phát</t>
  </si>
  <si>
    <t>TTĐ</t>
  </si>
  <si>
    <t>321/11</t>
  </si>
  <si>
    <t>769/28/31A</t>
  </si>
  <si>
    <t>A21/4</t>
  </si>
  <si>
    <t>390/11</t>
  </si>
  <si>
    <t>Phan Huy Ích</t>
  </si>
  <si>
    <t>GV</t>
  </si>
  <si>
    <t>137/156A</t>
  </si>
  <si>
    <t>149/21/7</t>
  </si>
  <si>
    <t>Lê Thị Riêng</t>
  </si>
  <si>
    <t>BT</t>
  </si>
  <si>
    <t>98/21B</t>
  </si>
  <si>
    <t>Vạn Kiếp</t>
  </si>
  <si>
    <t>100/32</t>
  </si>
  <si>
    <t>Lê Quang Định</t>
  </si>
  <si>
    <t>155/107</t>
  </si>
  <si>
    <t>165/39</t>
  </si>
  <si>
    <t>DƯƠNG NGUYỄN THÁI</t>
  </si>
  <si>
    <t>HỒ NGỌC UYÊN</t>
  </si>
  <si>
    <t>HUỲNH BÀNG</t>
  </si>
  <si>
    <t>NGUYỄN DUYÊN</t>
  </si>
  <si>
    <t>HUỲNH BẢO</t>
  </si>
  <si>
    <t>NGUYỄN NGỌC TRANG</t>
  </si>
  <si>
    <t>NGUYỄN THỊ THANH</t>
  </si>
  <si>
    <t>TRẦN TRỌNG</t>
  </si>
  <si>
    <t>LÊ LẠC QUANG</t>
  </si>
  <si>
    <t>NGUYỄN ĐÌNH CHÂN</t>
  </si>
  <si>
    <t>VƯƠNG PHÚC</t>
  </si>
  <si>
    <t>LÊ DUY</t>
  </si>
  <si>
    <t>ĐÀO QUỲNH THU</t>
  </si>
  <si>
    <t>TRẦN</t>
  </si>
  <si>
    <t>NGHIÊM HOÀNG</t>
  </si>
  <si>
    <t>TRẦN THÁI THÙY</t>
  </si>
  <si>
    <t>THẮNG</t>
  </si>
  <si>
    <t>Số 35</t>
  </si>
  <si>
    <t>DANH SÁCH HỌC SINH LỚP 6 - NĂM HỌC: 2019-2020
NĂM HỌC 2019-2020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</si>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</sst>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;\(0\)"/>
    <numFmt numFmtId="165" formatCode="00"/>
    <numFmt numFmtId="166" formatCode="\(0\)"/>
    <numFmt numFmtId="167" formatCode="m/d"/>
    <numFmt numFmtId="168" formatCode="0000"/>
    <numFmt numFmtId="169" formatCode="0#"/>
  </numFmts>
  <fonts count="17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VNI-Times"/>
    </font>
    <font>
      <sz val="10"/>
      <name val="MS Sans Serif"/>
      <family val="2"/>
    </font>
    <font>
      <sz val="10"/>
      <name val="Arial"/>
      <family val="2"/>
      <charset val="163"/>
    </font>
    <font>
      <sz val="11"/>
      <name val="Arial"/>
      <family val="2"/>
    </font>
    <font>
      <sz val="12"/>
      <name val="VNI-Times"/>
    </font>
    <font>
      <sz val="11"/>
      <color indexed="8"/>
      <name val="Calibri"/>
      <family val="2"/>
    </font>
    <font>
      <sz val="11"/>
      <name val="VNI-Times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7" fillId="0" borderId="0"/>
    <xf numFmtId="0" fontId="8" fillId="0" borderId="0"/>
    <xf numFmtId="166" fontId="8" fillId="0" borderId="0" applyFont="0" applyFill="0" applyBorder="0" applyAlignment="0" applyProtection="0"/>
    <xf numFmtId="0" fontId="6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0" borderId="0"/>
    <xf numFmtId="166" fontId="2" fillId="0" borderId="0" applyFont="0" applyFill="0" applyBorder="0" applyAlignment="0" applyProtection="0"/>
    <xf numFmtId="0" fontId="10" fillId="0" borderId="0"/>
    <xf numFmtId="0" fontId="2" fillId="0" borderId="0"/>
    <xf numFmtId="0" fontId="11" fillId="0" borderId="0"/>
    <xf numFmtId="166" fontId="2" fillId="0" borderId="0" applyFont="0" applyFill="0" applyBorder="0" applyAlignment="0" applyProtection="0"/>
    <xf numFmtId="0" fontId="12" fillId="0" borderId="0"/>
  </cellStyleXfs>
  <cellXfs count="222">
    <xf numFmtId="0" fontId="0" fillId="0" borderId="0" xfId="0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0" xfId="1" quotePrefix="1" applyFont="1" applyAlignment="1" applyProtection="1">
      <alignment horizontal="center" vertical="center"/>
      <protection locked="0"/>
    </xf>
    <xf numFmtId="49" fontId="3" fillId="0" borderId="0" xfId="1" applyNumberFormat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1" fillId="0" borderId="0" xfId="0" applyFont="1" applyAlignment="1"/>
    <xf numFmtId="0" fontId="4" fillId="0" borderId="0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 shrinkToFit="1"/>
    </xf>
    <xf numFmtId="0" fontId="3" fillId="0" borderId="2" xfId="1" applyNumberFormat="1" applyFont="1" applyBorder="1" applyAlignment="1" applyProtection="1">
      <alignment horizontal="center" vertical="center" shrinkToFit="1"/>
    </xf>
    <xf numFmtId="49" fontId="3" fillId="3" borderId="2" xfId="1" applyNumberFormat="1" applyFont="1" applyFill="1" applyBorder="1" applyAlignment="1" applyProtection="1">
      <alignment vertical="center"/>
    </xf>
    <xf numFmtId="0" fontId="3" fillId="3" borderId="2" xfId="1" applyNumberFormat="1" applyFont="1" applyFill="1" applyBorder="1" applyAlignment="1" applyProtection="1">
      <alignment horizontal="center" vertical="center" shrinkToFit="1"/>
    </xf>
    <xf numFmtId="164" fontId="3" fillId="0" borderId="2" xfId="1" applyNumberFormat="1" applyFont="1" applyBorder="1" applyAlignment="1" applyProtection="1">
      <alignment horizontal="center" vertical="center"/>
    </xf>
    <xf numFmtId="0" fontId="13" fillId="0" borderId="2" xfId="3" applyFont="1" applyBorder="1" applyAlignment="1"/>
    <xf numFmtId="0" fontId="3" fillId="3" borderId="2" xfId="1" applyFont="1" applyFill="1" applyBorder="1" applyAlignment="1" applyProtection="1">
      <alignment horizontal="center" vertical="center" shrinkToFit="1"/>
    </xf>
    <xf numFmtId="0" fontId="4" fillId="0" borderId="2" xfId="4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left" vertical="center" shrinkToFit="1"/>
    </xf>
    <xf numFmtId="0" fontId="3" fillId="0" borderId="2" xfId="1" applyFont="1" applyBorder="1" applyAlignment="1" applyProtection="1">
      <alignment horizontal="center" vertical="center" shrinkToFit="1"/>
    </xf>
    <xf numFmtId="0" fontId="3" fillId="0" borderId="2" xfId="1" applyFont="1" applyBorder="1" applyAlignment="1" applyProtection="1">
      <alignment vertical="center" shrinkToFit="1"/>
    </xf>
    <xf numFmtId="0" fontId="4" fillId="0" borderId="2" xfId="1" applyFont="1" applyBorder="1" applyAlignment="1" applyProtection="1">
      <alignment horizontal="center" vertical="center"/>
      <protection locked="0"/>
    </xf>
    <xf numFmtId="49" fontId="3" fillId="0" borderId="2" xfId="1" applyNumberFormat="1" applyFont="1" applyBorder="1" applyAlignment="1" applyProtection="1">
      <alignment vertical="center" shrinkToFit="1"/>
    </xf>
    <xf numFmtId="0" fontId="3" fillId="0" borderId="2" xfId="5" applyFont="1" applyBorder="1" applyAlignment="1" applyProtection="1">
      <alignment horizontal="center" vertical="center"/>
    </xf>
    <xf numFmtId="0" fontId="3" fillId="0" borderId="2" xfId="5" applyNumberFormat="1" applyFont="1" applyBorder="1" applyAlignment="1" applyProtection="1">
      <alignment horizontal="center" vertical="center" shrinkToFit="1"/>
    </xf>
    <xf numFmtId="0" fontId="3" fillId="0" borderId="2" xfId="5" applyFont="1" applyBorder="1" applyAlignment="1" applyProtection="1">
      <alignment vertical="center" shrinkToFit="1"/>
    </xf>
    <xf numFmtId="0" fontId="3" fillId="0" borderId="2" xfId="5" applyFont="1" applyBorder="1" applyAlignment="1" applyProtection="1">
      <alignment horizontal="center" vertical="center" shrinkToFit="1"/>
    </xf>
    <xf numFmtId="164" fontId="3" fillId="0" borderId="2" xfId="5" applyNumberFormat="1" applyFont="1" applyBorder="1" applyAlignment="1" applyProtection="1">
      <alignment horizontal="center" vertical="center"/>
    </xf>
    <xf numFmtId="49" fontId="3" fillId="3" borderId="2" xfId="5" applyNumberFormat="1" applyFont="1" applyFill="1" applyBorder="1" applyAlignment="1" applyProtection="1">
      <alignment vertical="center" shrinkToFit="1"/>
    </xf>
    <xf numFmtId="0" fontId="3" fillId="0" borderId="2" xfId="5" applyFont="1" applyFill="1" applyBorder="1" applyAlignment="1" applyProtection="1">
      <alignment vertical="center" shrinkToFit="1"/>
    </xf>
    <xf numFmtId="0" fontId="3" fillId="3" borderId="2" xfId="5" applyFont="1" applyFill="1" applyBorder="1" applyAlignment="1" applyProtection="1">
      <alignment horizontal="center" vertical="center" shrinkToFit="1"/>
    </xf>
    <xf numFmtId="0" fontId="3" fillId="2" borderId="2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2" borderId="2" xfId="7" quotePrefix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vertical="center" shrinkToFit="1"/>
    </xf>
    <xf numFmtId="49" fontId="3" fillId="0" borderId="2" xfId="1" applyNumberFormat="1" applyFont="1" applyFill="1" applyBorder="1" applyAlignment="1" applyProtection="1">
      <alignment horizontal="center" vertical="center" shrinkToFit="1"/>
    </xf>
    <xf numFmtId="0" fontId="3" fillId="0" borderId="2" xfId="1" applyNumberFormat="1" applyFont="1" applyFill="1" applyBorder="1" applyAlignment="1" applyProtection="1">
      <alignment horizontal="center" vertical="center"/>
    </xf>
    <xf numFmtId="49" fontId="3" fillId="2" borderId="2" xfId="1" applyNumberFormat="1" applyFont="1" applyFill="1" applyBorder="1" applyAlignment="1" applyProtection="1">
      <alignment horizontal="center" vertical="center" shrinkToFit="1"/>
    </xf>
    <xf numFmtId="0" fontId="3" fillId="2" borderId="2" xfId="1" applyFont="1" applyFill="1" applyBorder="1" applyAlignment="1" applyProtection="1">
      <alignment horizontal="center" vertical="center" shrinkToFit="1"/>
    </xf>
    <xf numFmtId="0" fontId="3" fillId="2" borderId="2" xfId="1" applyNumberFormat="1" applyFont="1" applyFill="1" applyBorder="1" applyAlignment="1" applyProtection="1">
      <alignment horizontal="center" vertical="center" shrinkToFit="1"/>
    </xf>
    <xf numFmtId="0" fontId="3" fillId="2" borderId="2" xfId="1" quotePrefix="1" applyNumberFormat="1" applyFont="1" applyFill="1" applyBorder="1" applyAlignment="1" applyProtection="1">
      <alignment horizontal="center" vertical="center" shrinkToFit="1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0" borderId="2" xfId="8" applyFont="1" applyBorder="1" applyAlignment="1" applyProtection="1">
      <alignment vertical="center"/>
      <protection locked="0"/>
    </xf>
    <xf numFmtId="0" fontId="3" fillId="0" borderId="2" xfId="8" applyFont="1" applyBorder="1" applyAlignment="1" applyProtection="1">
      <alignment horizontal="center" vertical="center"/>
    </xf>
    <xf numFmtId="0" fontId="3" fillId="0" borderId="2" xfId="8" applyFont="1" applyBorder="1" applyAlignment="1" applyProtection="1">
      <alignment vertical="center"/>
    </xf>
    <xf numFmtId="0" fontId="3" fillId="0" borderId="2" xfId="8" applyNumberFormat="1" applyFont="1" applyBorder="1" applyAlignment="1" applyProtection="1">
      <alignment horizontal="center" vertical="center" shrinkToFit="1"/>
    </xf>
    <xf numFmtId="49" fontId="3" fillId="3" borderId="2" xfId="8" applyNumberFormat="1" applyFont="1" applyFill="1" applyBorder="1" applyAlignment="1" applyProtection="1">
      <alignment vertical="center"/>
    </xf>
    <xf numFmtId="0" fontId="3" fillId="3" borderId="2" xfId="8" applyFont="1" applyFill="1" applyBorder="1" applyAlignment="1" applyProtection="1">
      <alignment horizontal="center" vertical="center" shrinkToFit="1"/>
    </xf>
    <xf numFmtId="164" fontId="3" fillId="0" borderId="2" xfId="8" applyNumberFormat="1" applyFont="1" applyBorder="1" applyAlignment="1" applyProtection="1">
      <alignment horizontal="center" vertical="center"/>
    </xf>
    <xf numFmtId="0" fontId="3" fillId="2" borderId="2" xfId="8" applyFont="1" applyFill="1" applyBorder="1" applyAlignment="1" applyProtection="1">
      <alignment vertical="center"/>
    </xf>
    <xf numFmtId="0" fontId="3" fillId="2" borderId="2" xfId="8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horizontal="center" vertical="center"/>
    </xf>
    <xf numFmtId="164" fontId="3" fillId="0" borderId="2" xfId="4" applyNumberFormat="1" applyFont="1" applyBorder="1" applyAlignment="1" applyProtection="1">
      <alignment horizontal="center" vertical="center"/>
    </xf>
    <xf numFmtId="49" fontId="3" fillId="0" borderId="2" xfId="4" applyNumberFormat="1" applyFont="1" applyFill="1" applyBorder="1" applyAlignment="1" applyProtection="1">
      <alignment horizontal="center" vertical="center"/>
    </xf>
    <xf numFmtId="168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vertical="center"/>
    </xf>
    <xf numFmtId="49" fontId="3" fillId="0" borderId="2" xfId="1" applyNumberFormat="1" applyFont="1" applyBorder="1" applyAlignment="1" applyProtection="1">
      <alignment vertical="center"/>
    </xf>
    <xf numFmtId="168" fontId="3" fillId="0" borderId="2" xfId="1" applyNumberFormat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left" vertical="center"/>
      <protection locked="0"/>
    </xf>
    <xf numFmtId="0" fontId="3" fillId="0" borderId="2" xfId="1" applyNumberFormat="1" applyFont="1" applyBorder="1" applyAlignment="1" applyProtection="1">
      <alignment horizontal="center" vertical="center"/>
    </xf>
    <xf numFmtId="49" fontId="3" fillId="0" borderId="2" xfId="1" applyNumberFormat="1" applyFont="1" applyBorder="1" applyAlignment="1" applyProtection="1">
      <alignment horizontal="center" vertical="center" shrinkToFit="1"/>
    </xf>
    <xf numFmtId="49" fontId="3" fillId="0" borderId="2" xfId="1" applyNumberFormat="1" applyFont="1" applyBorder="1" applyAlignment="1" applyProtection="1">
      <alignment horizontal="center" vertical="center"/>
    </xf>
    <xf numFmtId="0" fontId="13" fillId="0" borderId="2" xfId="3" applyFont="1" applyFill="1" applyBorder="1" applyAlignment="1"/>
    <xf numFmtId="164" fontId="3" fillId="0" borderId="2" xfId="1" applyNumberFormat="1" applyFont="1" applyFill="1" applyBorder="1" applyAlignment="1" applyProtection="1">
      <alignment horizontal="center" vertical="center"/>
    </xf>
    <xf numFmtId="16" fontId="3" fillId="0" borderId="2" xfId="1" applyNumberFormat="1" applyFont="1" applyFill="1" applyBorder="1" applyAlignment="1" applyProtection="1">
      <alignment vertical="center"/>
    </xf>
    <xf numFmtId="0" fontId="14" fillId="0" borderId="2" xfId="8" applyFont="1" applyBorder="1" applyAlignment="1" applyProtection="1">
      <alignment vertical="center"/>
      <protection locked="0"/>
    </xf>
    <xf numFmtId="0" fontId="3" fillId="0" borderId="2" xfId="13" applyNumberFormat="1" applyFont="1" applyFill="1" applyBorder="1" applyAlignment="1" applyProtection="1">
      <alignment horizontal="center" vertical="center" shrinkToFit="1"/>
    </xf>
    <xf numFmtId="1" fontId="3" fillId="0" borderId="2" xfId="1" applyNumberFormat="1" applyFont="1" applyBorder="1" applyAlignment="1" applyProtection="1">
      <alignment vertical="center" shrinkToFit="1"/>
    </xf>
    <xf numFmtId="49" fontId="3" fillId="2" borderId="2" xfId="1" applyNumberFormat="1" applyFont="1" applyFill="1" applyBorder="1" applyAlignment="1" applyProtection="1">
      <alignment horizontal="center" vertical="center"/>
    </xf>
    <xf numFmtId="1" fontId="3" fillId="0" borderId="2" xfId="1" applyNumberFormat="1" applyFont="1" applyFill="1" applyBorder="1" applyAlignment="1" applyProtection="1">
      <alignment horizontal="center" vertical="center" shrinkToFit="1"/>
    </xf>
    <xf numFmtId="0" fontId="3" fillId="0" borderId="2" xfId="1" quotePrefix="1" applyNumberFormat="1" applyFont="1" applyBorder="1" applyAlignment="1" applyProtection="1">
      <alignment horizontal="center" vertical="center"/>
    </xf>
    <xf numFmtId="1" fontId="3" fillId="0" borderId="2" xfId="1" quotePrefix="1" applyNumberFormat="1" applyFont="1" applyFill="1" applyBorder="1" applyAlignment="1" applyProtection="1">
      <alignment horizontal="center" vertical="center" shrinkToFit="1"/>
    </xf>
    <xf numFmtId="0" fontId="3" fillId="0" borderId="2" xfId="1" applyFont="1" applyBorder="1" applyAlignment="1" applyProtection="1">
      <alignment vertical="center"/>
      <protection locked="0"/>
    </xf>
    <xf numFmtId="0" fontId="3" fillId="0" borderId="2" xfId="1" quotePrefix="1" applyNumberFormat="1" applyFont="1" applyFill="1" applyBorder="1" applyAlignment="1" applyProtection="1">
      <alignment horizontal="center" vertical="center"/>
    </xf>
    <xf numFmtId="165" fontId="3" fillId="0" borderId="2" xfId="5" applyNumberFormat="1" applyFont="1" applyFill="1" applyBorder="1" applyAlignment="1" applyProtection="1">
      <alignment horizontal="center" vertical="center" shrinkToFit="1"/>
    </xf>
    <xf numFmtId="49" fontId="3" fillId="0" borderId="2" xfId="5" applyNumberFormat="1" applyFont="1" applyFill="1" applyBorder="1" applyAlignment="1" applyProtection="1">
      <alignment vertical="center" shrinkToFit="1"/>
    </xf>
    <xf numFmtId="0" fontId="3" fillId="0" borderId="2" xfId="5" applyNumberFormat="1" applyFont="1" applyFill="1" applyBorder="1" applyAlignment="1" applyProtection="1">
      <alignment horizontal="center" vertical="center" shrinkToFit="1"/>
    </xf>
    <xf numFmtId="0" fontId="3" fillId="0" borderId="2" xfId="5" applyNumberFormat="1" applyFont="1" applyFill="1" applyBorder="1" applyAlignment="1" applyProtection="1">
      <alignment horizontal="center" vertical="center"/>
    </xf>
    <xf numFmtId="164" fontId="3" fillId="0" borderId="2" xfId="5" applyNumberFormat="1" applyFont="1" applyFill="1" applyBorder="1" applyAlignment="1" applyProtection="1">
      <alignment horizontal="center" vertical="center"/>
    </xf>
    <xf numFmtId="0" fontId="3" fillId="0" borderId="2" xfId="17" applyFont="1" applyBorder="1" applyAlignment="1" applyProtection="1">
      <alignment horizontal="center" vertical="center"/>
    </xf>
    <xf numFmtId="1" fontId="3" fillId="0" borderId="2" xfId="15" applyNumberFormat="1" applyFont="1" applyFill="1" applyBorder="1" applyAlignment="1" applyProtection="1">
      <alignment horizontal="center" vertical="center" shrinkToFit="1"/>
    </xf>
    <xf numFmtId="49" fontId="3" fillId="2" borderId="2" xfId="1" applyNumberFormat="1" applyFont="1" applyFill="1" applyBorder="1" applyAlignment="1" applyProtection="1">
      <alignment vertical="center"/>
    </xf>
    <xf numFmtId="0" fontId="3" fillId="2" borderId="2" xfId="1" applyNumberFormat="1" applyFont="1" applyFill="1" applyBorder="1" applyAlignment="1" applyProtection="1">
      <alignment vertical="center"/>
    </xf>
    <xf numFmtId="165" fontId="3" fillId="2" borderId="2" xfId="1" applyNumberFormat="1" applyFont="1" applyFill="1" applyBorder="1" applyAlignment="1" applyProtection="1">
      <alignment horizontal="center" vertical="center"/>
    </xf>
    <xf numFmtId="0" fontId="3" fillId="2" borderId="2" xfId="19" applyNumberFormat="1" applyFont="1" applyFill="1" applyBorder="1" applyAlignment="1" applyProtection="1">
      <alignment vertical="center"/>
    </xf>
    <xf numFmtId="0" fontId="3" fillId="0" borderId="2" xfId="1" applyFont="1" applyBorder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0" fillId="0" borderId="2" xfId="17" applyFont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49" fontId="3" fillId="3" borderId="2" xfId="1" applyNumberFormat="1" applyFont="1" applyFill="1" applyBorder="1" applyAlignment="1" applyProtection="1">
      <alignment horizontal="left" vertical="center"/>
    </xf>
    <xf numFmtId="16" fontId="3" fillId="3" borderId="2" xfId="1" quotePrefix="1" applyNumberFormat="1" applyFont="1" applyFill="1" applyBorder="1" applyAlignment="1" applyProtection="1">
      <alignment horizontal="left" vertical="center"/>
    </xf>
    <xf numFmtId="167" fontId="3" fillId="0" borderId="2" xfId="1" applyNumberFormat="1" applyFont="1" applyBorder="1" applyAlignment="1" applyProtection="1">
      <alignment horizontal="left" vertical="center" shrinkToFit="1"/>
    </xf>
    <xf numFmtId="0" fontId="3" fillId="3" borderId="2" xfId="5" applyNumberFormat="1" applyFont="1" applyFill="1" applyBorder="1" applyAlignment="1" applyProtection="1">
      <alignment horizontal="left" vertical="center" shrinkToFit="1"/>
    </xf>
    <xf numFmtId="49" fontId="3" fillId="3" borderId="2" xfId="5" applyNumberFormat="1" applyFont="1" applyFill="1" applyBorder="1" applyAlignment="1" applyProtection="1">
      <alignment horizontal="left" vertical="center" shrinkToFit="1"/>
    </xf>
    <xf numFmtId="14" fontId="3" fillId="0" borderId="2" xfId="1" quotePrefix="1" applyNumberFormat="1" applyFont="1" applyFill="1" applyBorder="1" applyAlignment="1" applyProtection="1">
      <alignment horizontal="left" vertical="center"/>
    </xf>
    <xf numFmtId="14" fontId="3" fillId="2" borderId="2" xfId="1" quotePrefix="1" applyNumberFormat="1" applyFont="1" applyFill="1" applyBorder="1" applyAlignment="1" applyProtection="1">
      <alignment horizontal="left" vertical="center"/>
    </xf>
    <xf numFmtId="49" fontId="3" fillId="0" borderId="2" xfId="8" applyNumberFormat="1" applyFont="1" applyBorder="1" applyAlignment="1" applyProtection="1">
      <alignment horizontal="left" vertical="center"/>
    </xf>
    <xf numFmtId="0" fontId="3" fillId="3" borderId="2" xfId="8" applyNumberFormat="1" applyFont="1" applyFill="1" applyBorder="1" applyAlignment="1" applyProtection="1">
      <alignment horizontal="left" vertical="center"/>
    </xf>
    <xf numFmtId="49" fontId="3" fillId="3" borderId="2" xfId="8" applyNumberFormat="1" applyFont="1" applyFill="1" applyBorder="1" applyAlignment="1" applyProtection="1">
      <alignment horizontal="left" vertical="center"/>
    </xf>
    <xf numFmtId="0" fontId="3" fillId="2" borderId="2" xfId="8" applyFont="1" applyFill="1" applyBorder="1" applyAlignment="1" applyProtection="1">
      <alignment horizontal="left" vertical="center"/>
    </xf>
    <xf numFmtId="49" fontId="3" fillId="0" borderId="2" xfId="4" applyNumberFormat="1" applyFont="1" applyFill="1" applyBorder="1" applyAlignment="1" applyProtection="1">
      <alignment horizontal="left" vertical="center"/>
    </xf>
    <xf numFmtId="49" fontId="3" fillId="0" borderId="2" xfId="1" applyNumberFormat="1" applyFont="1" applyBorder="1" applyAlignment="1" applyProtection="1">
      <alignment horizontal="left" vertical="center"/>
    </xf>
    <xf numFmtId="16" fontId="3" fillId="0" borderId="2" xfId="1" quotePrefix="1" applyNumberFormat="1" applyFont="1" applyBorder="1" applyAlignment="1" applyProtection="1">
      <alignment horizontal="left" vertical="center"/>
    </xf>
    <xf numFmtId="16" fontId="3" fillId="0" borderId="2" xfId="1" quotePrefix="1" applyNumberFormat="1" applyFont="1" applyFill="1" applyBorder="1" applyAlignment="1" applyProtection="1">
      <alignment horizontal="left" vertical="center"/>
    </xf>
    <xf numFmtId="0" fontId="3" fillId="0" borderId="2" xfId="1" quotePrefix="1" applyFont="1" applyBorder="1" applyAlignment="1" applyProtection="1">
      <alignment horizontal="left" vertical="center"/>
    </xf>
    <xf numFmtId="49" fontId="3" fillId="0" borderId="2" xfId="5" applyNumberFormat="1" applyFont="1" applyFill="1" applyBorder="1" applyAlignment="1" applyProtection="1">
      <alignment horizontal="left" vertical="center" shrinkToFit="1"/>
    </xf>
    <xf numFmtId="0" fontId="3" fillId="0" borderId="2" xfId="5" applyFont="1" applyBorder="1" applyAlignment="1" applyProtection="1">
      <alignment horizontal="left" vertical="center" shrinkToFit="1"/>
    </xf>
    <xf numFmtId="17" fontId="3" fillId="0" borderId="2" xfId="1" quotePrefix="1" applyNumberFormat="1" applyFont="1" applyBorder="1" applyAlignment="1" applyProtection="1">
      <alignment horizontal="left" vertical="center"/>
    </xf>
    <xf numFmtId="49" fontId="3" fillId="2" borderId="2" xfId="1" quotePrefix="1" applyNumberFormat="1" applyFont="1" applyFill="1" applyBorder="1" applyAlignment="1" applyProtection="1">
      <alignment horizontal="left" vertical="center"/>
    </xf>
    <xf numFmtId="49" fontId="3" fillId="2" borderId="2" xfId="19" quotePrefix="1" applyNumberFormat="1" applyFont="1" applyFill="1" applyBorder="1" applyAlignment="1" applyProtection="1">
      <alignment horizontal="left" vertical="center"/>
    </xf>
    <xf numFmtId="49" fontId="3" fillId="0" borderId="2" xfId="1" quotePrefix="1" applyNumberFormat="1" applyFont="1" applyBorder="1" applyAlignment="1" applyProtection="1">
      <alignment horizontal="left" vertical="center"/>
    </xf>
    <xf numFmtId="49" fontId="3" fillId="0" borderId="2" xfId="1" applyNumberFormat="1" applyFont="1" applyFill="1" applyBorder="1" applyAlignment="1" applyProtection="1">
      <alignment horizontal="left" vertical="center"/>
    </xf>
    <xf numFmtId="0" fontId="3" fillId="2" borderId="2" xfId="1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/>
    </xf>
    <xf numFmtId="169" fontId="3" fillId="2" borderId="2" xfId="1" quotePrefix="1" applyNumberFormat="1" applyFont="1" applyFill="1" applyBorder="1" applyAlignment="1" applyProtection="1">
      <alignment horizontal="center" vertical="center"/>
    </xf>
    <xf numFmtId="169" fontId="3" fillId="0" borderId="2" xfId="17" applyNumberFormat="1" applyFont="1" applyBorder="1" applyAlignment="1" applyProtection="1">
      <alignment horizontal="center" vertical="center"/>
    </xf>
    <xf numFmtId="169" fontId="3" fillId="0" borderId="2" xfId="1" applyNumberFormat="1" applyFont="1" applyBorder="1" applyAlignment="1" applyProtection="1">
      <alignment horizontal="center" vertical="center" shrinkToFit="1"/>
    </xf>
    <xf numFmtId="169" fontId="3" fillId="0" borderId="2" xfId="1" applyNumberFormat="1" applyFont="1" applyFill="1" applyBorder="1" applyAlignment="1" applyProtection="1">
      <alignment horizontal="center" vertical="center"/>
    </xf>
    <xf numFmtId="169" fontId="3" fillId="0" borderId="2" xfId="1" quotePrefix="1" applyNumberFormat="1" applyFont="1" applyFill="1" applyBorder="1" applyAlignment="1" applyProtection="1">
      <alignment horizontal="center" vertical="center"/>
    </xf>
    <xf numFmtId="169" fontId="3" fillId="0" borderId="2" xfId="7" quotePrefix="1" applyNumberFormat="1" applyFont="1" applyFill="1" applyBorder="1" applyAlignment="1" applyProtection="1">
      <alignment horizontal="center" vertical="center"/>
    </xf>
    <xf numFmtId="169" fontId="3" fillId="0" borderId="2" xfId="8" applyNumberFormat="1" applyFont="1" applyBorder="1" applyAlignment="1" applyProtection="1">
      <alignment horizontal="center" vertical="center" shrinkToFit="1"/>
    </xf>
    <xf numFmtId="169" fontId="3" fillId="2" borderId="2" xfId="7" quotePrefix="1" applyNumberFormat="1" applyFont="1" applyFill="1" applyBorder="1" applyAlignment="1" applyProtection="1">
      <alignment horizontal="center" vertical="center"/>
    </xf>
    <xf numFmtId="169" fontId="3" fillId="0" borderId="2" xfId="1" applyNumberFormat="1" applyFont="1" applyBorder="1" applyAlignment="1" applyProtection="1">
      <alignment horizontal="center" vertical="center"/>
    </xf>
    <xf numFmtId="169" fontId="3" fillId="0" borderId="2" xfId="5" applyNumberFormat="1" applyFont="1" applyBorder="1" applyAlignment="1" applyProtection="1">
      <alignment horizontal="center" vertical="center" shrinkToFit="1"/>
    </xf>
    <xf numFmtId="169" fontId="3" fillId="0" borderId="2" xfId="1" quotePrefix="1" applyNumberFormat="1" applyFont="1" applyBorder="1" applyAlignment="1" applyProtection="1">
      <alignment horizontal="center" vertical="center"/>
    </xf>
    <xf numFmtId="169" fontId="3" fillId="0" borderId="2" xfId="4" applyNumberFormat="1" applyFont="1" applyFill="1" applyBorder="1" applyAlignment="1" applyProtection="1">
      <alignment horizontal="center" vertical="center"/>
    </xf>
    <xf numFmtId="169" fontId="3" fillId="0" borderId="2" xfId="5" quotePrefix="1" applyNumberFormat="1" applyFont="1" applyBorder="1" applyAlignment="1" applyProtection="1">
      <alignment horizontal="center" vertical="center"/>
    </xf>
    <xf numFmtId="169" fontId="3" fillId="0" borderId="2" xfId="5" applyNumberFormat="1" applyFont="1" applyFill="1" applyBorder="1" applyAlignment="1" applyProtection="1">
      <alignment horizontal="center" vertical="center" shrinkToFit="1"/>
    </xf>
    <xf numFmtId="169" fontId="3" fillId="0" borderId="2" xfId="8" applyNumberFormat="1" applyFont="1" applyBorder="1" applyAlignment="1" applyProtection="1">
      <alignment horizontal="center" vertical="center"/>
    </xf>
    <xf numFmtId="169" fontId="3" fillId="0" borderId="2" xfId="13" applyNumberFormat="1" applyFont="1" applyFill="1" applyBorder="1" applyAlignment="1" applyProtection="1">
      <alignment horizontal="center" vertical="center" shrinkToFit="1"/>
    </xf>
    <xf numFmtId="169" fontId="3" fillId="2" borderId="2" xfId="8" applyNumberFormat="1" applyFont="1" applyFill="1" applyBorder="1" applyAlignment="1" applyProtection="1">
      <alignment horizontal="center" vertical="center"/>
    </xf>
    <xf numFmtId="169" fontId="3" fillId="0" borderId="2" xfId="5" applyNumberFormat="1" applyFont="1" applyBorder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14" fillId="2" borderId="2" xfId="19" applyFont="1" applyFill="1" applyBorder="1" applyAlignment="1" applyProtection="1">
      <alignment horizontal="center" vertical="center"/>
    </xf>
    <xf numFmtId="49" fontId="14" fillId="2" borderId="2" xfId="1" applyNumberFormat="1" applyFont="1" applyFill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14" fillId="0" borderId="2" xfId="8" applyFont="1" applyBorder="1" applyAlignment="1" applyProtection="1">
      <alignment horizontal="center" vertical="center"/>
    </xf>
    <xf numFmtId="49" fontId="14" fillId="2" borderId="2" xfId="1" applyNumberFormat="1" applyFont="1" applyFill="1" applyBorder="1" applyAlignment="1" applyProtection="1">
      <alignment horizontal="center" vertical="center" shrinkToFit="1"/>
    </xf>
    <xf numFmtId="0" fontId="14" fillId="0" borderId="2" xfId="10" applyFont="1" applyFill="1" applyBorder="1" applyAlignment="1" applyProtection="1">
      <alignment horizontal="center" vertical="center"/>
    </xf>
    <xf numFmtId="49" fontId="14" fillId="0" borderId="2" xfId="1" applyNumberFormat="1" applyFont="1" applyBorder="1" applyAlignment="1" applyProtection="1">
      <alignment horizontal="center" vertical="center"/>
    </xf>
    <xf numFmtId="0" fontId="14" fillId="0" borderId="2" xfId="5" applyFont="1" applyBorder="1" applyAlignment="1" applyProtection="1">
      <alignment horizontal="center" vertical="center"/>
    </xf>
    <xf numFmtId="0" fontId="14" fillId="0" borderId="2" xfId="4" quotePrefix="1" applyFont="1" applyFill="1" applyBorder="1" applyAlignment="1" applyProtection="1">
      <alignment horizontal="center" vertical="center"/>
    </xf>
    <xf numFmtId="0" fontId="14" fillId="0" borderId="2" xfId="5" applyFont="1" applyFill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vertical="center"/>
    </xf>
    <xf numFmtId="49" fontId="14" fillId="0" borderId="2" xfId="1" applyNumberFormat="1" applyFont="1" applyFill="1" applyBorder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center" vertical="center"/>
    </xf>
    <xf numFmtId="49" fontId="14" fillId="0" borderId="2" xfId="13" applyNumberFormat="1" applyFont="1" applyFill="1" applyBorder="1" applyAlignment="1" applyProtection="1">
      <alignment horizontal="center" vertical="center" shrinkToFit="1"/>
    </xf>
    <xf numFmtId="0" fontId="14" fillId="2" borderId="2" xfId="8" applyFont="1" applyFill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 shrinkToFit="1"/>
    </xf>
    <xf numFmtId="0" fontId="14" fillId="0" borderId="0" xfId="0" applyFont="1" applyAlignment="1"/>
    <xf numFmtId="0" fontId="4" fillId="0" borderId="0" xfId="1" applyFont="1" applyBorder="1" applyAlignment="1" applyProtection="1">
      <alignment horizontal="left" vertical="center"/>
      <protection locked="0"/>
    </xf>
    <xf numFmtId="49" fontId="4" fillId="0" borderId="2" xfId="1" applyNumberFormat="1" applyFont="1" applyBorder="1" applyAlignment="1" applyProtection="1">
      <alignment horizontal="center" vertical="center"/>
      <protection locked="0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49" fontId="3" fillId="0" borderId="2" xfId="1" applyNumberFormat="1" applyFont="1" applyFill="1" applyBorder="1" applyAlignment="1" applyProtection="1">
      <alignment horizontal="center" vertical="center"/>
      <protection locked="0"/>
    </xf>
    <xf numFmtId="49" fontId="3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8" applyNumberFormat="1" applyFont="1" applyBorder="1" applyAlignment="1" applyProtection="1">
      <alignment horizontal="center" vertical="center"/>
      <protection locked="0"/>
    </xf>
    <xf numFmtId="49" fontId="3" fillId="0" borderId="2" xfId="5" applyNumberFormat="1" applyFont="1" applyBorder="1" applyAlignment="1" applyProtection="1">
      <alignment horizontal="center" vertical="center"/>
      <protection locked="0"/>
    </xf>
    <xf numFmtId="49" fontId="3" fillId="0" borderId="2" xfId="4" applyNumberFormat="1" applyFont="1" applyBorder="1" applyAlignment="1" applyProtection="1">
      <alignment horizontal="center" vertical="center"/>
      <protection locked="0"/>
    </xf>
    <xf numFmtId="0" fontId="3" fillId="0" borderId="2" xfId="4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/>
    <xf numFmtId="0" fontId="3" fillId="2" borderId="3" xfId="1" applyFont="1" applyFill="1" applyBorder="1" applyAlignment="1" applyProtection="1">
      <alignment horizontal="left" vertical="center"/>
    </xf>
    <xf numFmtId="0" fontId="3" fillId="2" borderId="3" xfId="16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49" fontId="3" fillId="0" borderId="3" xfId="1" applyNumberFormat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vertical="center"/>
    </xf>
    <xf numFmtId="0" fontId="3" fillId="3" borderId="3" xfId="8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2" borderId="3" xfId="1" applyFont="1" applyFill="1" applyBorder="1" applyAlignment="1" applyProtection="1">
      <alignment vertical="center"/>
    </xf>
    <xf numFmtId="0" fontId="3" fillId="4" borderId="3" xfId="1" applyFont="1" applyFill="1" applyBorder="1" applyAlignment="1" applyProtection="1">
      <alignment vertical="center"/>
    </xf>
    <xf numFmtId="0" fontId="3" fillId="0" borderId="3" xfId="3" applyFont="1" applyBorder="1" applyAlignment="1" applyProtection="1">
      <alignment vertical="center"/>
    </xf>
    <xf numFmtId="0" fontId="3" fillId="0" borderId="3" xfId="5" applyFont="1" applyFill="1" applyBorder="1" applyAlignment="1" applyProtection="1">
      <alignment horizontal="left" vertical="center"/>
    </xf>
    <xf numFmtId="0" fontId="3" fillId="0" borderId="3" xfId="4" applyFont="1" applyFill="1" applyBorder="1" applyAlignment="1" applyProtection="1">
      <alignment vertical="center"/>
    </xf>
    <xf numFmtId="0" fontId="3" fillId="0" borderId="3" xfId="5" applyFont="1" applyBorder="1" applyAlignment="1" applyProtection="1">
      <alignment vertical="center"/>
    </xf>
    <xf numFmtId="0" fontId="3" fillId="0" borderId="3" xfId="5" applyFont="1" applyFill="1" applyBorder="1" applyAlignment="1" applyProtection="1">
      <alignment vertical="center"/>
    </xf>
    <xf numFmtId="0" fontId="3" fillId="3" borderId="3" xfId="5" applyFont="1" applyFill="1" applyBorder="1" applyAlignment="1" applyProtection="1">
      <alignment vertical="center"/>
    </xf>
    <xf numFmtId="0" fontId="3" fillId="0" borderId="3" xfId="8" applyFont="1" applyBorder="1" applyAlignment="1" applyProtection="1">
      <alignment vertical="center"/>
    </xf>
    <xf numFmtId="0" fontId="3" fillId="2" borderId="3" xfId="13" applyFont="1" applyFill="1" applyBorder="1" applyAlignment="1" applyProtection="1">
      <alignment horizontal="left" vertical="center" shrinkToFit="1"/>
    </xf>
    <xf numFmtId="0" fontId="3" fillId="0" borderId="3" xfId="1" applyNumberFormat="1" applyFont="1" applyFill="1" applyBorder="1" applyAlignment="1" applyProtection="1">
      <alignment horizontal="left" vertical="center"/>
    </xf>
    <xf numFmtId="0" fontId="3" fillId="0" borderId="3" xfId="1" applyFont="1" applyBorder="1" applyAlignment="1" applyProtection="1">
      <alignment horizontal="left" vertical="center" shrinkToFit="1"/>
    </xf>
    <xf numFmtId="0" fontId="3" fillId="2" borderId="4" xfId="1" applyFont="1" applyFill="1" applyBorder="1" applyAlignment="1" applyProtection="1">
      <alignment horizontal="left" vertical="center"/>
    </xf>
    <xf numFmtId="0" fontId="3" fillId="2" borderId="4" xfId="16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vertical="center"/>
    </xf>
    <xf numFmtId="0" fontId="3" fillId="3" borderId="4" xfId="8" applyFont="1" applyFill="1" applyBorder="1" applyAlignment="1" applyProtection="1">
      <alignment vertical="center"/>
    </xf>
    <xf numFmtId="0" fontId="3" fillId="0" borderId="4" xfId="1" applyFont="1" applyBorder="1" applyAlignment="1" applyProtection="1">
      <alignment horizontal="left" vertical="center"/>
    </xf>
    <xf numFmtId="0" fontId="3" fillId="3" borderId="4" xfId="1" applyFont="1" applyFill="1" applyBorder="1" applyAlignment="1" applyProtection="1">
      <alignment vertical="center" shrinkToFit="1"/>
    </xf>
    <xf numFmtId="0" fontId="3" fillId="4" borderId="4" xfId="1" applyFont="1" applyFill="1" applyBorder="1" applyAlignment="1" applyProtection="1">
      <alignment vertical="center"/>
    </xf>
    <xf numFmtId="0" fontId="3" fillId="0" borderId="4" xfId="3" applyFont="1" applyBorder="1" applyAlignment="1" applyProtection="1">
      <alignment vertical="center"/>
    </xf>
    <xf numFmtId="0" fontId="3" fillId="3" borderId="4" xfId="5" applyFont="1" applyFill="1" applyBorder="1" applyAlignment="1" applyProtection="1">
      <alignment vertical="center"/>
    </xf>
    <xf numFmtId="0" fontId="3" fillId="2" borderId="4" xfId="1" applyFont="1" applyFill="1" applyBorder="1" applyAlignment="1" applyProtection="1">
      <alignment vertical="center"/>
    </xf>
    <xf numFmtId="0" fontId="3" fillId="0" borderId="4" xfId="1" applyFont="1" applyBorder="1" applyAlignment="1" applyProtection="1">
      <alignment vertical="center"/>
    </xf>
    <xf numFmtId="0" fontId="3" fillId="0" borderId="4" xfId="4" applyFont="1" applyFill="1" applyBorder="1" applyAlignment="1" applyProtection="1">
      <alignment vertical="center"/>
    </xf>
    <xf numFmtId="0" fontId="3" fillId="0" borderId="4" xfId="5" applyFont="1" applyFill="1" applyBorder="1" applyAlignment="1" applyProtection="1">
      <alignment vertical="center"/>
    </xf>
    <xf numFmtId="0" fontId="3" fillId="0" borderId="4" xfId="8" applyFont="1" applyBorder="1" applyAlignment="1" applyProtection="1">
      <alignment vertical="center"/>
    </xf>
    <xf numFmtId="0" fontId="3" fillId="0" borderId="4" xfId="13" applyFont="1" applyFill="1" applyBorder="1" applyAlignment="1" applyProtection="1">
      <alignment horizontal="left" vertical="center" shrinkToFit="1"/>
    </xf>
    <xf numFmtId="0" fontId="3" fillId="0" borderId="4" xfId="1" applyFont="1" applyBorder="1" applyAlignment="1" applyProtection="1">
      <alignment horizontal="left" vertical="center" shrinkToFit="1"/>
    </xf>
    <xf numFmtId="0" fontId="3" fillId="3" borderId="4" xfId="8" applyFont="1" applyFill="1" applyBorder="1" applyAlignment="1" applyProtection="1">
      <alignment vertical="center" shrinkToFit="1"/>
    </xf>
    <xf numFmtId="166" fontId="3" fillId="0" borderId="4" xfId="1" applyNumberFormat="1" applyFont="1" applyFill="1" applyBorder="1" applyAlignment="1" applyProtection="1">
      <alignment horizontal="left" vertical="center" shrinkToFit="1"/>
    </xf>
    <xf numFmtId="0" fontId="3" fillId="2" borderId="4" xfId="8" applyFont="1" applyFill="1" applyBorder="1" applyAlignment="1" applyProtection="1">
      <alignment vertical="center"/>
    </xf>
    <xf numFmtId="166" fontId="3" fillId="0" borderId="4" xfId="1" applyNumberFormat="1" applyFont="1" applyFill="1" applyBorder="1" applyAlignment="1" applyProtection="1">
      <alignment vertical="center" shrinkToFit="1"/>
    </xf>
    <xf numFmtId="0" fontId="3" fillId="3" borderId="4" xfId="5" applyFont="1" applyFill="1" applyBorder="1" applyAlignment="1" applyProtection="1">
      <alignment vertical="center" shrinkToFit="1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left" vertical="center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shrinkToFit="1"/>
      <protection locked="0"/>
    </xf>
  </cellXfs>
  <cellStyles count="20">
    <cellStyle name="Comma 2 2 3" xfId="14"/>
    <cellStyle name="Comma 2 2 5" xfId="6"/>
    <cellStyle name="Comma 2 5" xfId="18"/>
    <cellStyle name="Comma 2 7" xfId="2"/>
    <cellStyle name="Comma 4" xfId="9"/>
    <cellStyle name="Comma 5 3" xfId="12"/>
    <cellStyle name="Comma 5 4" xfId="11"/>
    <cellStyle name="Normal" xfId="0" builtinId="0"/>
    <cellStyle name="Normal 2" xfId="1"/>
    <cellStyle name="Normal 2 3" xfId="10"/>
    <cellStyle name="Normal 2 4" xfId="19"/>
    <cellStyle name="Normal 2 5" xfId="3"/>
    <cellStyle name="Normal 2 6" xfId="4"/>
    <cellStyle name="Normal 3" xfId="5"/>
    <cellStyle name="Normal 4" xfId="13"/>
    <cellStyle name="Normal 5" xfId="8"/>
    <cellStyle name="Normal_KD_ Lop 5 15-16" xfId="17"/>
    <cellStyle name="Normal_KD_ lop 5 2013-2014" xfId="15"/>
    <cellStyle name="Normal_LOp 1" xfId="16"/>
    <cellStyle name="Normal_Sheet1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1</xdr:col>
      <xdr:colOff>1457325</xdr:colOff>
      <xdr:row>2</xdr:row>
      <xdr:rowOff>28575</xdr:rowOff>
    </xdr:to>
    <xdr:cxnSp macro="">
      <xdr:nvCxnSpPr>
        <xdr:cNvPr id="4" name="Straight Connector 3"/>
        <xdr:cNvCxnSpPr/>
      </xdr:nvCxnSpPr>
      <xdr:spPr>
        <a:xfrm>
          <a:off x="1638300" y="428625"/>
          <a:ext cx="17145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0"/>
  <sheetViews>
    <sheetView tabSelected="1" topLeftCell="A452" workbookViewId="0">
      <selection activeCell="B460" sqref="B460"/>
    </sheetView>
  </sheetViews>
  <sheetFormatPr defaultRowHeight="15.75" x14ac:dyDescent="0.25"/>
  <cols>
    <col min="1" max="1" width="6" style="6" customWidth="1"/>
    <col min="2" max="2" width="32" style="6" bestFit="1" customWidth="1"/>
    <col min="3" max="3" width="9.25" style="6" bestFit="1" customWidth="1"/>
    <col min="4" max="4" width="4.75" style="159" customWidth="1"/>
    <col min="5" max="7" width="6.625" style="6" customWidth="1"/>
    <col min="8" max="8" width="14.25" style="6" customWidth="1"/>
    <col min="9" max="9" width="9.5" style="6" customWidth="1"/>
    <col min="10" max="10" width="27" style="119" customWidth="1"/>
    <col min="11" max="11" width="43.625" style="6" customWidth="1"/>
    <col min="12" max="12" width="12.125" style="6" customWidth="1"/>
    <col min="13" max="13" width="7.25" style="6" customWidth="1"/>
    <col min="14" max="14" width="8" style="6" customWidth="1"/>
    <col min="15" max="15" width="9.25" style="6" customWidth="1"/>
    <col min="16" max="16" width="18.125" style="6" customWidth="1"/>
    <col min="17" max="16384" width="9" style="6"/>
  </cols>
  <sheetData>
    <row r="1" spans="1:16" x14ac:dyDescent="0.25">
      <c r="A1" s="220" t="s">
        <v>0</v>
      </c>
      <c r="B1" s="220"/>
      <c r="C1" s="220"/>
      <c r="D1" s="140"/>
      <c r="E1" s="90"/>
      <c r="F1" s="90"/>
      <c r="G1" s="90"/>
      <c r="H1" s="90"/>
      <c r="I1" s="90"/>
      <c r="J1" s="4"/>
      <c r="K1" s="1"/>
      <c r="L1" s="5"/>
      <c r="M1" s="5"/>
      <c r="N1" s="90"/>
      <c r="O1" s="138"/>
      <c r="P1" s="2"/>
    </row>
    <row r="2" spans="1:16" x14ac:dyDescent="0.25">
      <c r="A2" s="221" t="s">
        <v>1</v>
      </c>
      <c r="B2" s="221"/>
      <c r="C2" s="221"/>
      <c r="D2" s="140"/>
      <c r="E2" s="90"/>
      <c r="F2" s="90"/>
      <c r="G2" s="90"/>
      <c r="H2" s="90"/>
      <c r="I2" s="90"/>
      <c r="J2" s="4"/>
      <c r="K2" s="1"/>
      <c r="L2" s="5"/>
      <c r="M2" s="5"/>
      <c r="N2" s="90"/>
      <c r="O2" s="139"/>
      <c r="P2" s="2"/>
    </row>
    <row r="3" spans="1:16" x14ac:dyDescent="0.25">
      <c r="A3" s="90"/>
      <c r="B3" s="3"/>
      <c r="C3" s="3"/>
      <c r="D3" s="140"/>
      <c r="E3" s="90"/>
      <c r="F3" s="90"/>
      <c r="G3" s="90"/>
      <c r="H3" s="90"/>
      <c r="I3" s="90"/>
      <c r="J3" s="4"/>
      <c r="K3" s="1"/>
      <c r="L3" s="5"/>
      <c r="M3" s="5"/>
      <c r="N3" s="90"/>
      <c r="O3" s="3"/>
      <c r="P3" s="2"/>
    </row>
    <row r="4" spans="1:16" ht="20.25" x14ac:dyDescent="0.25">
      <c r="A4" s="212" t="s">
        <v>1193</v>
      </c>
      <c r="B4" s="213"/>
      <c r="C4" s="213"/>
      <c r="D4" s="213"/>
      <c r="E4" s="213"/>
      <c r="F4" s="213"/>
      <c r="G4" s="213"/>
      <c r="H4" s="213"/>
      <c r="I4" s="213"/>
      <c r="J4" s="214"/>
      <c r="K4" s="213"/>
      <c r="L4" s="213"/>
      <c r="M4" s="213"/>
      <c r="N4" s="213"/>
      <c r="O4" s="213"/>
      <c r="P4" s="213"/>
    </row>
    <row r="5" spans="1:16" x14ac:dyDescent="0.25">
      <c r="A5" s="91"/>
      <c r="B5" s="91"/>
      <c r="C5" s="91"/>
      <c r="D5" s="141"/>
      <c r="E5" s="7"/>
      <c r="F5" s="7"/>
      <c r="G5" s="7"/>
      <c r="H5" s="7"/>
      <c r="I5" s="7"/>
      <c r="J5" s="160"/>
      <c r="K5" s="7"/>
      <c r="L5" s="7"/>
      <c r="M5" s="7"/>
      <c r="N5" s="7"/>
      <c r="O5" s="7"/>
      <c r="P5" s="7"/>
    </row>
    <row r="6" spans="1:16" s="169" customFormat="1" ht="15.75" customHeight="1" x14ac:dyDescent="0.25">
      <c r="A6" s="211" t="s">
        <v>1194</v>
      </c>
      <c r="B6" s="215" t="s">
        <v>2</v>
      </c>
      <c r="C6" s="216" t="s">
        <v>3</v>
      </c>
      <c r="D6" s="217" t="s">
        <v>4</v>
      </c>
      <c r="E6" s="211" t="s">
        <v>5</v>
      </c>
      <c r="F6" s="211"/>
      <c r="G6" s="211"/>
      <c r="H6" s="211" t="s">
        <v>6</v>
      </c>
      <c r="I6" s="211" t="s">
        <v>7</v>
      </c>
      <c r="J6" s="211" t="s">
        <v>8</v>
      </c>
      <c r="K6" s="211"/>
      <c r="L6" s="211"/>
      <c r="M6" s="211"/>
      <c r="N6" s="211" t="s">
        <v>9</v>
      </c>
      <c r="O6" s="211" t="s">
        <v>10</v>
      </c>
      <c r="P6" s="211" t="s">
        <v>11</v>
      </c>
    </row>
    <row r="7" spans="1:16" s="169" customFormat="1" ht="15.75" customHeight="1" x14ac:dyDescent="0.25">
      <c r="A7" s="211"/>
      <c r="B7" s="215"/>
      <c r="C7" s="216"/>
      <c r="D7" s="217"/>
      <c r="E7" s="218" t="s">
        <v>12</v>
      </c>
      <c r="F7" s="218" t="s">
        <v>13</v>
      </c>
      <c r="G7" s="218" t="s">
        <v>14</v>
      </c>
      <c r="H7" s="211"/>
      <c r="I7" s="211"/>
      <c r="J7" s="219" t="s">
        <v>15</v>
      </c>
      <c r="K7" s="211" t="s">
        <v>16</v>
      </c>
      <c r="L7" s="218" t="s">
        <v>17</v>
      </c>
      <c r="M7" s="218" t="s">
        <v>18</v>
      </c>
      <c r="N7" s="211"/>
      <c r="O7" s="211"/>
      <c r="P7" s="211"/>
    </row>
    <row r="8" spans="1:16" s="169" customFormat="1" ht="24" customHeight="1" x14ac:dyDescent="0.25">
      <c r="A8" s="211"/>
      <c r="B8" s="215"/>
      <c r="C8" s="216"/>
      <c r="D8" s="217"/>
      <c r="E8" s="218"/>
      <c r="F8" s="218"/>
      <c r="G8" s="218"/>
      <c r="H8" s="211"/>
      <c r="I8" s="211"/>
      <c r="J8" s="219"/>
      <c r="K8" s="211"/>
      <c r="L8" s="218"/>
      <c r="M8" s="218"/>
      <c r="N8" s="211"/>
      <c r="O8" s="211"/>
      <c r="P8" s="211"/>
    </row>
    <row r="9" spans="1:16" ht="26.25" customHeight="1" x14ac:dyDescent="0.25">
      <c r="A9" s="8">
        <f>IF(C9="","",SUBTOTAL(3,$C$9:C9))</f>
        <v>1</v>
      </c>
      <c r="B9" s="170" t="s">
        <v>1016</v>
      </c>
      <c r="C9" s="189" t="s">
        <v>362</v>
      </c>
      <c r="D9" s="142"/>
      <c r="E9" s="120">
        <v>12</v>
      </c>
      <c r="F9" s="120">
        <v>2</v>
      </c>
      <c r="G9" s="87">
        <v>2008</v>
      </c>
      <c r="H9" s="83" t="s">
        <v>677</v>
      </c>
      <c r="I9" s="87" t="s">
        <v>149</v>
      </c>
      <c r="J9" s="115" t="s">
        <v>272</v>
      </c>
      <c r="K9" s="88" t="s">
        <v>1017</v>
      </c>
      <c r="L9" s="31">
        <v>14</v>
      </c>
      <c r="M9" s="31">
        <v>5</v>
      </c>
      <c r="N9" s="31">
        <v>1</v>
      </c>
      <c r="O9" s="161"/>
      <c r="P9" s="76"/>
    </row>
    <row r="10" spans="1:16" ht="26.25" customHeight="1" x14ac:dyDescent="0.25">
      <c r="A10" s="8">
        <f>IF(C10="","",SUBTOTAL(3,$C$9:C10))</f>
        <v>2</v>
      </c>
      <c r="B10" s="171" t="s">
        <v>848</v>
      </c>
      <c r="C10" s="190" t="s">
        <v>362</v>
      </c>
      <c r="D10" s="143"/>
      <c r="E10" s="121">
        <v>5</v>
      </c>
      <c r="F10" s="121">
        <v>3</v>
      </c>
      <c r="G10" s="83">
        <v>2008</v>
      </c>
      <c r="H10" s="83" t="s">
        <v>21</v>
      </c>
      <c r="I10" s="83" t="s">
        <v>22</v>
      </c>
      <c r="J10" s="89" t="s">
        <v>849</v>
      </c>
      <c r="K10" s="61" t="s">
        <v>72</v>
      </c>
      <c r="L10" s="72" t="s">
        <v>29</v>
      </c>
      <c r="M10" s="42">
        <v>1</v>
      </c>
      <c r="N10" s="84">
        <v>1</v>
      </c>
      <c r="O10" s="162"/>
      <c r="P10" s="21"/>
    </row>
    <row r="11" spans="1:16" ht="26.25" customHeight="1" x14ac:dyDescent="0.25">
      <c r="A11" s="8">
        <f>IF(C11="","",SUBTOTAL(3,$C$9:C11))</f>
        <v>3</v>
      </c>
      <c r="B11" s="172" t="s">
        <v>361</v>
      </c>
      <c r="C11" s="191" t="s">
        <v>362</v>
      </c>
      <c r="D11" s="144" t="s">
        <v>25</v>
      </c>
      <c r="E11" s="122">
        <v>7</v>
      </c>
      <c r="F11" s="122">
        <v>12</v>
      </c>
      <c r="G11" s="63">
        <v>2008</v>
      </c>
      <c r="H11" s="63" t="s">
        <v>363</v>
      </c>
      <c r="I11" s="63" t="s">
        <v>22</v>
      </c>
      <c r="J11" s="107" t="s">
        <v>364</v>
      </c>
      <c r="K11" s="22" t="s">
        <v>365</v>
      </c>
      <c r="L11" s="64" t="s">
        <v>186</v>
      </c>
      <c r="M11" s="63">
        <v>1</v>
      </c>
      <c r="N11" s="65" t="s">
        <v>335</v>
      </c>
      <c r="O11" s="163" t="s">
        <v>25</v>
      </c>
      <c r="P11" s="17"/>
    </row>
    <row r="12" spans="1:16" ht="26.25" customHeight="1" x14ac:dyDescent="0.25">
      <c r="A12" s="8">
        <f>IF(C12="","",SUBTOTAL(3,$C$9:C12))</f>
        <v>4</v>
      </c>
      <c r="B12" s="173" t="s">
        <v>452</v>
      </c>
      <c r="C12" s="192" t="s">
        <v>362</v>
      </c>
      <c r="D12" s="145" t="s">
        <v>41</v>
      </c>
      <c r="E12" s="123">
        <v>2</v>
      </c>
      <c r="F12" s="123">
        <v>12</v>
      </c>
      <c r="G12" s="33">
        <v>2008</v>
      </c>
      <c r="H12" s="33" t="s">
        <v>21</v>
      </c>
      <c r="I12" s="33" t="s">
        <v>22</v>
      </c>
      <c r="J12" s="32" t="s">
        <v>453</v>
      </c>
      <c r="K12" s="58" t="s">
        <v>439</v>
      </c>
      <c r="L12" s="33" t="s">
        <v>133</v>
      </c>
      <c r="M12" s="33">
        <v>1</v>
      </c>
      <c r="N12" s="67">
        <v>1</v>
      </c>
      <c r="O12" s="163" t="s">
        <v>25</v>
      </c>
      <c r="P12" s="43"/>
    </row>
    <row r="13" spans="1:16" ht="26.25" customHeight="1" x14ac:dyDescent="0.25">
      <c r="A13" s="8">
        <f>IF(C13="","",SUBTOTAL(3,$C$9:C13))</f>
        <v>5</v>
      </c>
      <c r="B13" s="173" t="s">
        <v>494</v>
      </c>
      <c r="C13" s="192" t="s">
        <v>362</v>
      </c>
      <c r="D13" s="145" t="s">
        <v>41</v>
      </c>
      <c r="E13" s="123">
        <v>22</v>
      </c>
      <c r="F13" s="123">
        <v>3</v>
      </c>
      <c r="G13" s="33">
        <v>2008</v>
      </c>
      <c r="H13" s="33" t="s">
        <v>21</v>
      </c>
      <c r="I13" s="33" t="s">
        <v>22</v>
      </c>
      <c r="J13" s="32" t="s">
        <v>495</v>
      </c>
      <c r="K13" s="58" t="s">
        <v>474</v>
      </c>
      <c r="L13" s="33">
        <v>15</v>
      </c>
      <c r="M13" s="33">
        <v>8</v>
      </c>
      <c r="N13" s="67">
        <v>1</v>
      </c>
      <c r="O13" s="163" t="s">
        <v>25</v>
      </c>
      <c r="P13" s="15"/>
    </row>
    <row r="14" spans="1:16" ht="26.25" customHeight="1" x14ac:dyDescent="0.25">
      <c r="A14" s="8">
        <f>IF(C14="","",SUBTOTAL(3,$C$9:C14))</f>
        <v>6</v>
      </c>
      <c r="B14" s="171" t="s">
        <v>624</v>
      </c>
      <c r="C14" s="190" t="s">
        <v>362</v>
      </c>
      <c r="D14" s="143" t="s">
        <v>25</v>
      </c>
      <c r="E14" s="121">
        <v>14</v>
      </c>
      <c r="F14" s="121">
        <v>4</v>
      </c>
      <c r="G14" s="83">
        <v>2008</v>
      </c>
      <c r="H14" s="83" t="s">
        <v>21</v>
      </c>
      <c r="I14" s="83" t="s">
        <v>22</v>
      </c>
      <c r="J14" s="89" t="s">
        <v>625</v>
      </c>
      <c r="K14" s="61" t="s">
        <v>72</v>
      </c>
      <c r="L14" s="72" t="s">
        <v>29</v>
      </c>
      <c r="M14" s="42">
        <v>1</v>
      </c>
      <c r="N14" s="84">
        <v>1</v>
      </c>
      <c r="O14" s="162"/>
      <c r="P14" s="76"/>
    </row>
    <row r="15" spans="1:16" ht="26.25" customHeight="1" x14ac:dyDescent="0.25">
      <c r="A15" s="8">
        <f>IF(C15="","",SUBTOTAL(3,$C$9:C15))</f>
        <v>7</v>
      </c>
      <c r="B15" s="171" t="s">
        <v>960</v>
      </c>
      <c r="C15" s="190" t="s">
        <v>362</v>
      </c>
      <c r="D15" s="143"/>
      <c r="E15" s="121">
        <v>23</v>
      </c>
      <c r="F15" s="121">
        <v>12</v>
      </c>
      <c r="G15" s="83">
        <v>2008</v>
      </c>
      <c r="H15" s="83" t="s">
        <v>677</v>
      </c>
      <c r="I15" s="83" t="s">
        <v>22</v>
      </c>
      <c r="J15" s="89" t="s">
        <v>961</v>
      </c>
      <c r="K15" s="61" t="s">
        <v>88</v>
      </c>
      <c r="L15" s="72" t="s">
        <v>29</v>
      </c>
      <c r="M15" s="42">
        <v>1</v>
      </c>
      <c r="N15" s="84">
        <v>1</v>
      </c>
      <c r="O15" s="162"/>
      <c r="P15" s="21"/>
    </row>
    <row r="16" spans="1:16" ht="26.25" customHeight="1" x14ac:dyDescent="0.25">
      <c r="A16" s="8">
        <f>IF(C16="","",SUBTOTAL(3,$C$9:C16))</f>
        <v>8</v>
      </c>
      <c r="B16" s="171" t="s">
        <v>674</v>
      </c>
      <c r="C16" s="190" t="s">
        <v>78</v>
      </c>
      <c r="D16" s="143" t="s">
        <v>25</v>
      </c>
      <c r="E16" s="121">
        <v>2</v>
      </c>
      <c r="F16" s="121">
        <v>1</v>
      </c>
      <c r="G16" s="83">
        <v>2008</v>
      </c>
      <c r="H16" s="83" t="s">
        <v>617</v>
      </c>
      <c r="I16" s="83" t="s">
        <v>22</v>
      </c>
      <c r="J16" s="89" t="s">
        <v>675</v>
      </c>
      <c r="K16" s="61" t="s">
        <v>72</v>
      </c>
      <c r="L16" s="72" t="s">
        <v>29</v>
      </c>
      <c r="M16" s="42">
        <v>1</v>
      </c>
      <c r="N16" s="84">
        <v>3</v>
      </c>
      <c r="O16" s="162"/>
      <c r="P16" s="21" t="s">
        <v>676</v>
      </c>
    </row>
    <row r="17" spans="1:16" ht="26.25" customHeight="1" x14ac:dyDescent="0.25">
      <c r="A17" s="8">
        <f>IF(C17="","",SUBTOTAL(3,$C$9:C17))</f>
        <v>9</v>
      </c>
      <c r="B17" s="174" t="s">
        <v>414</v>
      </c>
      <c r="C17" s="192" t="s">
        <v>78</v>
      </c>
      <c r="D17" s="145" t="s">
        <v>25</v>
      </c>
      <c r="E17" s="122">
        <v>2</v>
      </c>
      <c r="F17" s="122">
        <v>11</v>
      </c>
      <c r="G17" s="63">
        <v>2008</v>
      </c>
      <c r="H17" s="63" t="s">
        <v>21</v>
      </c>
      <c r="I17" s="63" t="s">
        <v>22</v>
      </c>
      <c r="J17" s="107" t="s">
        <v>415</v>
      </c>
      <c r="K17" s="22" t="s">
        <v>294</v>
      </c>
      <c r="L17" s="64" t="s">
        <v>186</v>
      </c>
      <c r="M17" s="63">
        <v>1</v>
      </c>
      <c r="N17" s="65" t="s">
        <v>335</v>
      </c>
      <c r="O17" s="163" t="s">
        <v>25</v>
      </c>
      <c r="P17" s="17"/>
    </row>
    <row r="18" spans="1:16" ht="26.25" customHeight="1" x14ac:dyDescent="0.25">
      <c r="A18" s="8">
        <f>IF(C18="","",SUBTOTAL(3,$C$9:C18))</f>
        <v>10</v>
      </c>
      <c r="B18" s="171" t="s">
        <v>631</v>
      </c>
      <c r="C18" s="190" t="s">
        <v>78</v>
      </c>
      <c r="D18" s="143"/>
      <c r="E18" s="121">
        <v>17</v>
      </c>
      <c r="F18" s="121">
        <v>6</v>
      </c>
      <c r="G18" s="83">
        <v>2008</v>
      </c>
      <c r="H18" s="83" t="s">
        <v>21</v>
      </c>
      <c r="I18" s="83" t="s">
        <v>22</v>
      </c>
      <c r="J18" s="89">
        <v>159</v>
      </c>
      <c r="K18" s="61" t="s">
        <v>632</v>
      </c>
      <c r="L18" s="72" t="s">
        <v>29</v>
      </c>
      <c r="M18" s="42">
        <v>1</v>
      </c>
      <c r="N18" s="84">
        <v>1</v>
      </c>
      <c r="O18" s="162"/>
      <c r="P18" s="21"/>
    </row>
    <row r="19" spans="1:16" ht="26.25" customHeight="1" x14ac:dyDescent="0.25">
      <c r="A19" s="8">
        <f>IF(C19="","",SUBTOTAL(3,$C$9:C19))</f>
        <v>11</v>
      </c>
      <c r="B19" s="171" t="s">
        <v>738</v>
      </c>
      <c r="C19" s="190" t="s">
        <v>78</v>
      </c>
      <c r="D19" s="143" t="s">
        <v>25</v>
      </c>
      <c r="E19" s="121">
        <v>29</v>
      </c>
      <c r="F19" s="121">
        <v>11</v>
      </c>
      <c r="G19" s="83">
        <v>2008</v>
      </c>
      <c r="H19" s="83" t="s">
        <v>677</v>
      </c>
      <c r="I19" s="83" t="s">
        <v>22</v>
      </c>
      <c r="J19" s="89" t="s">
        <v>739</v>
      </c>
      <c r="K19" s="61" t="s">
        <v>88</v>
      </c>
      <c r="L19" s="72" t="s">
        <v>29</v>
      </c>
      <c r="M19" s="42">
        <v>1</v>
      </c>
      <c r="N19" s="84">
        <v>1</v>
      </c>
      <c r="O19" s="162"/>
      <c r="P19" s="21"/>
    </row>
    <row r="20" spans="1:16" ht="26.25" customHeight="1" x14ac:dyDescent="0.25">
      <c r="A20" s="8">
        <f>IF(C20="","",SUBTOTAL(3,$C$9:C20))</f>
        <v>12</v>
      </c>
      <c r="B20" s="171" t="s">
        <v>629</v>
      </c>
      <c r="C20" s="190" t="s">
        <v>78</v>
      </c>
      <c r="D20" s="143" t="s">
        <v>25</v>
      </c>
      <c r="E20" s="121">
        <v>15</v>
      </c>
      <c r="F20" s="121">
        <v>11</v>
      </c>
      <c r="G20" s="83">
        <v>2007</v>
      </c>
      <c r="H20" s="83" t="s">
        <v>21</v>
      </c>
      <c r="I20" s="83" t="s">
        <v>22</v>
      </c>
      <c r="J20" s="89" t="s">
        <v>630</v>
      </c>
      <c r="K20" s="61" t="s">
        <v>49</v>
      </c>
      <c r="L20" s="72" t="s">
        <v>29</v>
      </c>
      <c r="M20" s="42">
        <v>1</v>
      </c>
      <c r="N20" s="84">
        <v>1</v>
      </c>
      <c r="O20" s="162"/>
      <c r="P20" s="21"/>
    </row>
    <row r="21" spans="1:16" ht="26.25" customHeight="1" x14ac:dyDescent="0.25">
      <c r="A21" s="8">
        <f>IF(C21="","",SUBTOTAL(3,$C$9:C21))</f>
        <v>13</v>
      </c>
      <c r="B21" s="172" t="s">
        <v>332</v>
      </c>
      <c r="C21" s="191" t="s">
        <v>78</v>
      </c>
      <c r="D21" s="144"/>
      <c r="E21" s="122">
        <v>5</v>
      </c>
      <c r="F21" s="122">
        <v>11</v>
      </c>
      <c r="G21" s="63">
        <v>2008</v>
      </c>
      <c r="H21" s="63" t="s">
        <v>21</v>
      </c>
      <c r="I21" s="63" t="s">
        <v>22</v>
      </c>
      <c r="J21" s="107" t="s">
        <v>333</v>
      </c>
      <c r="K21" s="22" t="s">
        <v>334</v>
      </c>
      <c r="L21" s="64" t="s">
        <v>186</v>
      </c>
      <c r="M21" s="63">
        <v>1</v>
      </c>
      <c r="N21" s="65" t="s">
        <v>335</v>
      </c>
      <c r="O21" s="163" t="s">
        <v>25</v>
      </c>
      <c r="P21" s="17"/>
    </row>
    <row r="22" spans="1:16" ht="26.25" customHeight="1" x14ac:dyDescent="0.25">
      <c r="A22" s="8">
        <f>IF(C22="","",SUBTOTAL(3,$C$9:C22))</f>
        <v>14</v>
      </c>
      <c r="B22" s="172" t="s">
        <v>77</v>
      </c>
      <c r="C22" s="191" t="s">
        <v>78</v>
      </c>
      <c r="D22" s="145"/>
      <c r="E22" s="124">
        <v>8</v>
      </c>
      <c r="F22" s="125">
        <v>6</v>
      </c>
      <c r="G22" s="34">
        <v>2008</v>
      </c>
      <c r="H22" s="34" t="s">
        <v>21</v>
      </c>
      <c r="I22" s="34" t="s">
        <v>22</v>
      </c>
      <c r="J22" s="100" t="s">
        <v>79</v>
      </c>
      <c r="K22" s="35" t="s">
        <v>80</v>
      </c>
      <c r="L22" s="36" t="s">
        <v>29</v>
      </c>
      <c r="M22" s="37">
        <v>1</v>
      </c>
      <c r="N22" s="9">
        <v>1</v>
      </c>
      <c r="O22" s="8" t="s">
        <v>25</v>
      </c>
      <c r="P22" s="17"/>
    </row>
    <row r="23" spans="1:16" ht="26.25" customHeight="1" x14ac:dyDescent="0.25">
      <c r="A23" s="8">
        <f>IF(C23="","",SUBTOTAL(3,$C$9:C23))</f>
        <v>15</v>
      </c>
      <c r="B23" s="171" t="s">
        <v>650</v>
      </c>
      <c r="C23" s="190" t="s">
        <v>78</v>
      </c>
      <c r="D23" s="143"/>
      <c r="E23" s="121">
        <v>19</v>
      </c>
      <c r="F23" s="121">
        <v>10</v>
      </c>
      <c r="G23" s="83">
        <v>2008</v>
      </c>
      <c r="H23" s="83" t="s">
        <v>21</v>
      </c>
      <c r="I23" s="83" t="s">
        <v>22</v>
      </c>
      <c r="J23" s="89" t="s">
        <v>793</v>
      </c>
      <c r="K23" s="61" t="s">
        <v>191</v>
      </c>
      <c r="L23" s="72" t="s">
        <v>186</v>
      </c>
      <c r="M23" s="42">
        <v>1</v>
      </c>
      <c r="N23" s="84">
        <v>1</v>
      </c>
      <c r="O23" s="162"/>
      <c r="P23" s="21"/>
    </row>
    <row r="24" spans="1:16" ht="26.25" customHeight="1" x14ac:dyDescent="0.25">
      <c r="A24" s="8">
        <f>IF(C24="","",SUBTOTAL(3,$C$9:C24))</f>
        <v>16</v>
      </c>
      <c r="B24" s="174" t="s">
        <v>1059</v>
      </c>
      <c r="C24" s="192" t="s">
        <v>78</v>
      </c>
      <c r="D24" s="145" t="s">
        <v>25</v>
      </c>
      <c r="E24" s="122">
        <v>6</v>
      </c>
      <c r="F24" s="122">
        <v>4</v>
      </c>
      <c r="G24" s="63">
        <v>2008</v>
      </c>
      <c r="H24" s="63" t="s">
        <v>21</v>
      </c>
      <c r="I24" s="63" t="s">
        <v>22</v>
      </c>
      <c r="J24" s="107" t="s">
        <v>1060</v>
      </c>
      <c r="K24" s="22" t="s">
        <v>32</v>
      </c>
      <c r="L24" s="64" t="s">
        <v>29</v>
      </c>
      <c r="M24" s="63">
        <v>1</v>
      </c>
      <c r="N24" s="65" t="s">
        <v>376</v>
      </c>
      <c r="O24" s="164"/>
      <c r="P24" s="21"/>
    </row>
    <row r="25" spans="1:16" ht="26.25" customHeight="1" x14ac:dyDescent="0.25">
      <c r="A25" s="8">
        <f>IF(C25="","",SUBTOTAL(3,$C$9:C25))</f>
        <v>17</v>
      </c>
      <c r="B25" s="175" t="s">
        <v>237</v>
      </c>
      <c r="C25" s="193" t="s">
        <v>78</v>
      </c>
      <c r="D25" s="146" t="s">
        <v>41</v>
      </c>
      <c r="E25" s="126">
        <v>9</v>
      </c>
      <c r="F25" s="126">
        <v>9</v>
      </c>
      <c r="G25" s="46">
        <v>2008</v>
      </c>
      <c r="H25" s="46" t="s">
        <v>238</v>
      </c>
      <c r="I25" s="46" t="s">
        <v>22</v>
      </c>
      <c r="J25" s="103" t="s">
        <v>239</v>
      </c>
      <c r="K25" s="47" t="s">
        <v>240</v>
      </c>
      <c r="L25" s="48">
        <v>9</v>
      </c>
      <c r="M25" s="48">
        <v>8</v>
      </c>
      <c r="N25" s="49"/>
      <c r="O25" s="165" t="s">
        <v>25</v>
      </c>
      <c r="P25" s="15"/>
    </row>
    <row r="26" spans="1:16" ht="26.25" customHeight="1" x14ac:dyDescent="0.25">
      <c r="A26" s="8">
        <f>IF(C26="","",SUBTOTAL(3,$C$9:C26))</f>
        <v>18</v>
      </c>
      <c r="B26" s="171" t="s">
        <v>850</v>
      </c>
      <c r="C26" s="190" t="s">
        <v>78</v>
      </c>
      <c r="D26" s="143" t="s">
        <v>25</v>
      </c>
      <c r="E26" s="121">
        <v>26</v>
      </c>
      <c r="F26" s="121">
        <v>6</v>
      </c>
      <c r="G26" s="83">
        <v>2008</v>
      </c>
      <c r="H26" s="83" t="s">
        <v>21</v>
      </c>
      <c r="I26" s="83" t="s">
        <v>22</v>
      </c>
      <c r="J26" s="89" t="s">
        <v>851</v>
      </c>
      <c r="K26" s="61" t="s">
        <v>88</v>
      </c>
      <c r="L26" s="72" t="s">
        <v>29</v>
      </c>
      <c r="M26" s="42">
        <v>1</v>
      </c>
      <c r="N26" s="84">
        <v>1</v>
      </c>
      <c r="O26" s="162"/>
      <c r="P26" s="21"/>
    </row>
    <row r="27" spans="1:16" ht="26.25" customHeight="1" x14ac:dyDescent="0.25">
      <c r="A27" s="8">
        <f>IF(C27="","",SUBTOTAL(3,$C$9:C27))</f>
        <v>19</v>
      </c>
      <c r="B27" s="173" t="s">
        <v>431</v>
      </c>
      <c r="C27" s="192" t="s">
        <v>78</v>
      </c>
      <c r="D27" s="145" t="s">
        <v>25</v>
      </c>
      <c r="E27" s="123">
        <v>7</v>
      </c>
      <c r="F27" s="123">
        <v>1</v>
      </c>
      <c r="G27" s="33">
        <v>2008</v>
      </c>
      <c r="H27" s="33" t="s">
        <v>21</v>
      </c>
      <c r="I27" s="33" t="s">
        <v>22</v>
      </c>
      <c r="J27" s="32" t="s">
        <v>432</v>
      </c>
      <c r="K27" s="58" t="s">
        <v>433</v>
      </c>
      <c r="L27" s="33">
        <v>1</v>
      </c>
      <c r="M27" s="33">
        <v>8</v>
      </c>
      <c r="N27" s="67">
        <v>1</v>
      </c>
      <c r="O27" s="163" t="s">
        <v>25</v>
      </c>
      <c r="P27" s="15"/>
    </row>
    <row r="28" spans="1:16" ht="26.25" customHeight="1" x14ac:dyDescent="0.25">
      <c r="A28" s="8">
        <f>IF(C28="","",SUBTOTAL(3,$C$9:C28))</f>
        <v>20</v>
      </c>
      <c r="B28" s="172" t="s">
        <v>112</v>
      </c>
      <c r="C28" s="191" t="s">
        <v>78</v>
      </c>
      <c r="D28" s="147"/>
      <c r="E28" s="120">
        <v>14</v>
      </c>
      <c r="F28" s="127">
        <v>9</v>
      </c>
      <c r="G28" s="34">
        <v>2008</v>
      </c>
      <c r="H28" s="34" t="s">
        <v>21</v>
      </c>
      <c r="I28" s="34" t="s">
        <v>22</v>
      </c>
      <c r="J28" s="101" t="s">
        <v>113</v>
      </c>
      <c r="K28" s="35" t="s">
        <v>49</v>
      </c>
      <c r="L28" s="40">
        <v>2</v>
      </c>
      <c r="M28" s="42">
        <v>5</v>
      </c>
      <c r="N28" s="9">
        <v>1</v>
      </c>
      <c r="O28" s="8" t="s">
        <v>25</v>
      </c>
      <c r="P28" s="15"/>
    </row>
    <row r="29" spans="1:16" ht="26.25" customHeight="1" x14ac:dyDescent="0.25">
      <c r="A29" s="8">
        <f>IF(C29="","",SUBTOTAL(3,$C$9:C29))</f>
        <v>21</v>
      </c>
      <c r="B29" s="171" t="s">
        <v>963</v>
      </c>
      <c r="C29" s="190" t="s">
        <v>78</v>
      </c>
      <c r="D29" s="143" t="s">
        <v>25</v>
      </c>
      <c r="E29" s="121">
        <v>25</v>
      </c>
      <c r="F29" s="121">
        <v>7</v>
      </c>
      <c r="G29" s="83">
        <v>2008</v>
      </c>
      <c r="H29" s="83" t="s">
        <v>677</v>
      </c>
      <c r="I29" s="83" t="s">
        <v>22</v>
      </c>
      <c r="J29" s="89" t="s">
        <v>964</v>
      </c>
      <c r="K29" s="61" t="s">
        <v>49</v>
      </c>
      <c r="L29" s="72" t="s">
        <v>29</v>
      </c>
      <c r="M29" s="42">
        <v>1</v>
      </c>
      <c r="N29" s="84">
        <v>1</v>
      </c>
      <c r="O29" s="162"/>
      <c r="P29" s="21"/>
    </row>
    <row r="30" spans="1:16" ht="26.25" customHeight="1" x14ac:dyDescent="0.25">
      <c r="A30" s="8">
        <f>IF(C30="","",SUBTOTAL(3,$C$9:C30))</f>
        <v>22</v>
      </c>
      <c r="B30" s="171" t="s">
        <v>295</v>
      </c>
      <c r="C30" s="190" t="s">
        <v>78</v>
      </c>
      <c r="D30" s="143" t="s">
        <v>25</v>
      </c>
      <c r="E30" s="121">
        <v>16</v>
      </c>
      <c r="F30" s="121">
        <v>9</v>
      </c>
      <c r="G30" s="83">
        <v>2008</v>
      </c>
      <c r="H30" s="83" t="s">
        <v>21</v>
      </c>
      <c r="I30" s="83" t="s">
        <v>22</v>
      </c>
      <c r="J30" s="89" t="s">
        <v>628</v>
      </c>
      <c r="K30" s="61" t="s">
        <v>613</v>
      </c>
      <c r="L30" s="72" t="s">
        <v>29</v>
      </c>
      <c r="M30" s="42">
        <v>1</v>
      </c>
      <c r="N30" s="84">
        <v>1</v>
      </c>
      <c r="O30" s="162"/>
      <c r="P30" s="76"/>
    </row>
    <row r="31" spans="1:16" ht="26.25" customHeight="1" x14ac:dyDescent="0.25">
      <c r="A31" s="8">
        <f>IF(C31="","",SUBTOTAL(3,$C$9:C31))</f>
        <v>23</v>
      </c>
      <c r="B31" s="176" t="s">
        <v>1076</v>
      </c>
      <c r="C31" s="194" t="s">
        <v>78</v>
      </c>
      <c r="D31" s="144" t="s">
        <v>25</v>
      </c>
      <c r="E31" s="128">
        <v>6</v>
      </c>
      <c r="F31" s="128">
        <v>6</v>
      </c>
      <c r="G31" s="9">
        <v>2008</v>
      </c>
      <c r="H31" s="9" t="s">
        <v>21</v>
      </c>
      <c r="I31" s="9" t="s">
        <v>22</v>
      </c>
      <c r="J31" s="89" t="s">
        <v>1077</v>
      </c>
      <c r="K31" s="61" t="s">
        <v>768</v>
      </c>
      <c r="L31" s="16" t="s">
        <v>29</v>
      </c>
      <c r="M31" s="16">
        <v>1</v>
      </c>
      <c r="N31" s="14">
        <v>1</v>
      </c>
      <c r="O31" s="162"/>
      <c r="P31" s="76"/>
    </row>
    <row r="32" spans="1:16" ht="26.25" customHeight="1" x14ac:dyDescent="0.25">
      <c r="A32" s="8">
        <f>IF(C32="","",SUBTOTAL(3,$C$9:C32))</f>
        <v>24</v>
      </c>
      <c r="B32" s="171" t="s">
        <v>108</v>
      </c>
      <c r="C32" s="190" t="s">
        <v>78</v>
      </c>
      <c r="D32" s="143" t="s">
        <v>25</v>
      </c>
      <c r="E32" s="121">
        <v>4</v>
      </c>
      <c r="F32" s="121">
        <v>2</v>
      </c>
      <c r="G32" s="83">
        <v>2008</v>
      </c>
      <c r="H32" s="83" t="s">
        <v>677</v>
      </c>
      <c r="I32" s="83" t="s">
        <v>22</v>
      </c>
      <c r="J32" s="89" t="s">
        <v>678</v>
      </c>
      <c r="K32" s="61" t="s">
        <v>672</v>
      </c>
      <c r="L32" s="72" t="s">
        <v>29</v>
      </c>
      <c r="M32" s="42">
        <v>1</v>
      </c>
      <c r="N32" s="84">
        <v>1</v>
      </c>
      <c r="O32" s="162"/>
      <c r="P32" s="76"/>
    </row>
    <row r="33" spans="1:16" ht="26.25" customHeight="1" x14ac:dyDescent="0.25">
      <c r="A33" s="8">
        <f>IF(C33="","",SUBTOTAL(3,$C$9:C33))</f>
        <v>25</v>
      </c>
      <c r="B33" s="173" t="s">
        <v>552</v>
      </c>
      <c r="C33" s="192" t="s">
        <v>78</v>
      </c>
      <c r="D33" s="145" t="s">
        <v>25</v>
      </c>
      <c r="E33" s="123">
        <v>1</v>
      </c>
      <c r="F33" s="123">
        <v>7</v>
      </c>
      <c r="G33" s="33">
        <v>2008</v>
      </c>
      <c r="H33" s="33" t="s">
        <v>553</v>
      </c>
      <c r="I33" s="33" t="s">
        <v>22</v>
      </c>
      <c r="J33" s="32" t="s">
        <v>554</v>
      </c>
      <c r="K33" s="58" t="s">
        <v>555</v>
      </c>
      <c r="L33" s="33">
        <v>1</v>
      </c>
      <c r="M33" s="33">
        <v>11</v>
      </c>
      <c r="N33" s="67">
        <v>1</v>
      </c>
      <c r="O33" s="163" t="s">
        <v>25</v>
      </c>
      <c r="P33" s="21"/>
    </row>
    <row r="34" spans="1:16" ht="26.25" customHeight="1" x14ac:dyDescent="0.25">
      <c r="A34" s="8">
        <f>IF(C34="","",SUBTOTAL(3,$C$9:C34))</f>
        <v>26</v>
      </c>
      <c r="B34" s="171" t="s">
        <v>552</v>
      </c>
      <c r="C34" s="190" t="s">
        <v>78</v>
      </c>
      <c r="D34" s="143" t="s">
        <v>25</v>
      </c>
      <c r="E34" s="121">
        <v>4</v>
      </c>
      <c r="F34" s="121">
        <v>6</v>
      </c>
      <c r="G34" s="83">
        <v>2008</v>
      </c>
      <c r="H34" s="83" t="s">
        <v>677</v>
      </c>
      <c r="I34" s="83" t="s">
        <v>22</v>
      </c>
      <c r="J34" s="89" t="s">
        <v>740</v>
      </c>
      <c r="K34" s="61" t="s">
        <v>191</v>
      </c>
      <c r="L34" s="72" t="s">
        <v>29</v>
      </c>
      <c r="M34" s="42">
        <v>1</v>
      </c>
      <c r="N34" s="84">
        <v>1</v>
      </c>
      <c r="O34" s="162"/>
      <c r="P34" s="21"/>
    </row>
    <row r="35" spans="1:16" ht="26.25" customHeight="1" x14ac:dyDescent="0.25">
      <c r="A35" s="8">
        <f>IF(C35="","",SUBTOTAL(3,$C$9:C35))</f>
        <v>27</v>
      </c>
      <c r="B35" s="171" t="s">
        <v>794</v>
      </c>
      <c r="C35" s="190" t="s">
        <v>78</v>
      </c>
      <c r="D35" s="143" t="s">
        <v>25</v>
      </c>
      <c r="E35" s="121">
        <v>8</v>
      </c>
      <c r="F35" s="121">
        <v>5</v>
      </c>
      <c r="G35" s="83">
        <v>2008</v>
      </c>
      <c r="H35" s="83" t="s">
        <v>21</v>
      </c>
      <c r="I35" s="83" t="s">
        <v>22</v>
      </c>
      <c r="J35" s="89" t="s">
        <v>795</v>
      </c>
      <c r="K35" s="61" t="s">
        <v>88</v>
      </c>
      <c r="L35" s="72" t="s">
        <v>29</v>
      </c>
      <c r="M35" s="42">
        <v>1</v>
      </c>
      <c r="N35" s="84">
        <v>1</v>
      </c>
      <c r="O35" s="162"/>
      <c r="P35" s="21"/>
    </row>
    <row r="36" spans="1:16" ht="26.25" customHeight="1" x14ac:dyDescent="0.25">
      <c r="A36" s="8">
        <f>IF(C36="","",SUBTOTAL(3,$C$9:C36))</f>
        <v>28</v>
      </c>
      <c r="B36" s="172" t="s">
        <v>366</v>
      </c>
      <c r="C36" s="191" t="s">
        <v>78</v>
      </c>
      <c r="D36" s="144" t="s">
        <v>25</v>
      </c>
      <c r="E36" s="122">
        <v>16</v>
      </c>
      <c r="F36" s="122">
        <v>6</v>
      </c>
      <c r="G36" s="63">
        <v>2008</v>
      </c>
      <c r="H36" s="63" t="s">
        <v>21</v>
      </c>
      <c r="I36" s="63" t="s">
        <v>22</v>
      </c>
      <c r="J36" s="107" t="s">
        <v>367</v>
      </c>
      <c r="K36" s="22" t="s">
        <v>185</v>
      </c>
      <c r="L36" s="64" t="s">
        <v>186</v>
      </c>
      <c r="M36" s="63">
        <v>1</v>
      </c>
      <c r="N36" s="65" t="s">
        <v>335</v>
      </c>
      <c r="O36" s="163" t="s">
        <v>25</v>
      </c>
      <c r="P36" s="17"/>
    </row>
    <row r="37" spans="1:16" ht="26.25" customHeight="1" x14ac:dyDescent="0.25">
      <c r="A37" s="8">
        <f>IF(C37="","",SUBTOTAL(3,$C$9:C37))</f>
        <v>29</v>
      </c>
      <c r="B37" s="177" t="s">
        <v>1078</v>
      </c>
      <c r="C37" s="195" t="s">
        <v>78</v>
      </c>
      <c r="D37" s="144" t="s">
        <v>20</v>
      </c>
      <c r="E37" s="122">
        <v>8</v>
      </c>
      <c r="F37" s="122">
        <v>6</v>
      </c>
      <c r="G37" s="11">
        <v>2008</v>
      </c>
      <c r="H37" s="11" t="s">
        <v>180</v>
      </c>
      <c r="I37" s="11"/>
      <c r="J37" s="95" t="s">
        <v>181</v>
      </c>
      <c r="K37" s="12" t="s">
        <v>170</v>
      </c>
      <c r="L37" s="16" t="s">
        <v>133</v>
      </c>
      <c r="M37" s="16">
        <v>1</v>
      </c>
      <c r="N37" s="14">
        <v>1</v>
      </c>
      <c r="O37" s="162" t="s">
        <v>25</v>
      </c>
      <c r="P37" s="43"/>
    </row>
    <row r="38" spans="1:16" ht="26.25" customHeight="1" x14ac:dyDescent="0.25">
      <c r="A38" s="8">
        <f>IF(C38="","",SUBTOTAL(3,$C$9:C38))</f>
        <v>30</v>
      </c>
      <c r="B38" s="171" t="s">
        <v>905</v>
      </c>
      <c r="C38" s="190" t="s">
        <v>78</v>
      </c>
      <c r="D38" s="143"/>
      <c r="E38" s="121">
        <v>18</v>
      </c>
      <c r="F38" s="121">
        <v>1</v>
      </c>
      <c r="G38" s="83">
        <v>2008</v>
      </c>
      <c r="H38" s="83" t="s">
        <v>677</v>
      </c>
      <c r="I38" s="83" t="s">
        <v>22</v>
      </c>
      <c r="J38" s="89" t="s">
        <v>906</v>
      </c>
      <c r="K38" s="61" t="s">
        <v>72</v>
      </c>
      <c r="L38" s="72" t="s">
        <v>29</v>
      </c>
      <c r="M38" s="42">
        <v>1</v>
      </c>
      <c r="N38" s="84">
        <v>1</v>
      </c>
      <c r="O38" s="162"/>
      <c r="P38" s="21"/>
    </row>
    <row r="39" spans="1:16" ht="26.25" customHeight="1" x14ac:dyDescent="0.25">
      <c r="A39" s="8">
        <f>IF(C39="","",SUBTOTAL(3,$C$9:C39))</f>
        <v>31</v>
      </c>
      <c r="B39" s="171" t="s">
        <v>852</v>
      </c>
      <c r="C39" s="190" t="s">
        <v>78</v>
      </c>
      <c r="D39" s="143" t="s">
        <v>25</v>
      </c>
      <c r="E39" s="121">
        <v>3</v>
      </c>
      <c r="F39" s="121">
        <v>11</v>
      </c>
      <c r="G39" s="83">
        <v>2008</v>
      </c>
      <c r="H39" s="83" t="s">
        <v>21</v>
      </c>
      <c r="I39" s="83" t="s">
        <v>22</v>
      </c>
      <c r="J39" s="89" t="s">
        <v>853</v>
      </c>
      <c r="K39" s="61" t="s">
        <v>88</v>
      </c>
      <c r="L39" s="72" t="s">
        <v>29</v>
      </c>
      <c r="M39" s="42">
        <v>1</v>
      </c>
      <c r="N39" s="84">
        <v>1</v>
      </c>
      <c r="O39" s="162"/>
      <c r="P39" s="21"/>
    </row>
    <row r="40" spans="1:16" ht="26.25" customHeight="1" x14ac:dyDescent="0.25">
      <c r="A40" s="8">
        <f>IF(C40="","",SUBTOTAL(3,$C$9:C40))</f>
        <v>32</v>
      </c>
      <c r="B40" s="172" t="s">
        <v>1043</v>
      </c>
      <c r="C40" s="191" t="s">
        <v>78</v>
      </c>
      <c r="D40" s="144" t="s">
        <v>25</v>
      </c>
      <c r="E40" s="122">
        <v>10</v>
      </c>
      <c r="F40" s="122">
        <v>5</v>
      </c>
      <c r="G40" s="63">
        <v>2008</v>
      </c>
      <c r="H40" s="63" t="s">
        <v>21</v>
      </c>
      <c r="I40" s="63" t="s">
        <v>22</v>
      </c>
      <c r="J40" s="107" t="s">
        <v>348</v>
      </c>
      <c r="K40" s="22" t="s">
        <v>191</v>
      </c>
      <c r="L40" s="64" t="s">
        <v>186</v>
      </c>
      <c r="M40" s="63">
        <v>1</v>
      </c>
      <c r="N40" s="65" t="s">
        <v>335</v>
      </c>
      <c r="O40" s="164"/>
      <c r="P40" s="21"/>
    </row>
    <row r="41" spans="1:16" ht="26.25" customHeight="1" x14ac:dyDescent="0.25">
      <c r="A41" s="8">
        <f>IF(C41="","",SUBTOTAL(3,$C$9:C41))</f>
        <v>33</v>
      </c>
      <c r="B41" s="171" t="s">
        <v>737</v>
      </c>
      <c r="C41" s="190" t="s">
        <v>78</v>
      </c>
      <c r="D41" s="143" t="s">
        <v>25</v>
      </c>
      <c r="E41" s="121">
        <v>25</v>
      </c>
      <c r="F41" s="121">
        <v>2</v>
      </c>
      <c r="G41" s="83">
        <v>2008</v>
      </c>
      <c r="H41" s="83" t="s">
        <v>238</v>
      </c>
      <c r="I41" s="83" t="s">
        <v>22</v>
      </c>
      <c r="J41" s="89">
        <v>216</v>
      </c>
      <c r="K41" s="61" t="s">
        <v>613</v>
      </c>
      <c r="L41" s="72" t="s">
        <v>29</v>
      </c>
      <c r="M41" s="42">
        <v>1</v>
      </c>
      <c r="N41" s="84">
        <v>1</v>
      </c>
      <c r="O41" s="162"/>
      <c r="P41" s="21"/>
    </row>
    <row r="42" spans="1:16" ht="26.25" customHeight="1" x14ac:dyDescent="0.25">
      <c r="A42" s="8">
        <f>IF(C42="","",SUBTOTAL(3,$C$9:C42))</f>
        <v>34</v>
      </c>
      <c r="B42" s="174" t="s">
        <v>412</v>
      </c>
      <c r="C42" s="192" t="s">
        <v>78</v>
      </c>
      <c r="D42" s="145"/>
      <c r="E42" s="122">
        <v>10</v>
      </c>
      <c r="F42" s="122">
        <v>6</v>
      </c>
      <c r="G42" s="63">
        <v>2008</v>
      </c>
      <c r="H42" s="63" t="s">
        <v>238</v>
      </c>
      <c r="I42" s="63" t="s">
        <v>22</v>
      </c>
      <c r="J42" s="107" t="s">
        <v>413</v>
      </c>
      <c r="K42" s="22" t="s">
        <v>191</v>
      </c>
      <c r="L42" s="64" t="s">
        <v>186</v>
      </c>
      <c r="M42" s="63">
        <v>1</v>
      </c>
      <c r="N42" s="65" t="s">
        <v>376</v>
      </c>
      <c r="O42" s="163" t="s">
        <v>25</v>
      </c>
      <c r="P42" s="17"/>
    </row>
    <row r="43" spans="1:16" ht="26.25" customHeight="1" x14ac:dyDescent="0.25">
      <c r="A43" s="8">
        <f>IF(C43="","",SUBTOTAL(3,$C$9:C43))</f>
        <v>35</v>
      </c>
      <c r="B43" s="173" t="s">
        <v>496</v>
      </c>
      <c r="C43" s="192" t="s">
        <v>78</v>
      </c>
      <c r="D43" s="145" t="s">
        <v>41</v>
      </c>
      <c r="E43" s="123">
        <v>4</v>
      </c>
      <c r="F43" s="123">
        <v>12</v>
      </c>
      <c r="G43" s="33">
        <v>2008</v>
      </c>
      <c r="H43" s="33" t="s">
        <v>21</v>
      </c>
      <c r="I43" s="33" t="s">
        <v>497</v>
      </c>
      <c r="J43" s="32" t="s">
        <v>498</v>
      </c>
      <c r="K43" s="58" t="s">
        <v>499</v>
      </c>
      <c r="L43" s="33" t="s">
        <v>133</v>
      </c>
      <c r="M43" s="33">
        <v>1</v>
      </c>
      <c r="N43" s="67">
        <v>1</v>
      </c>
      <c r="O43" s="163" t="s">
        <v>25</v>
      </c>
      <c r="P43" s="43"/>
    </row>
    <row r="44" spans="1:16" ht="26.25" customHeight="1" x14ac:dyDescent="0.25">
      <c r="A44" s="8">
        <f>IF(C44="","",SUBTOTAL(3,$C$9:C44))</f>
        <v>36</v>
      </c>
      <c r="B44" s="171" t="s">
        <v>443</v>
      </c>
      <c r="C44" s="190" t="s">
        <v>78</v>
      </c>
      <c r="D44" s="143" t="s">
        <v>25</v>
      </c>
      <c r="E44" s="121">
        <v>14</v>
      </c>
      <c r="F44" s="121">
        <v>1</v>
      </c>
      <c r="G44" s="83">
        <v>2008</v>
      </c>
      <c r="H44" s="83" t="s">
        <v>180</v>
      </c>
      <c r="I44" s="83" t="s">
        <v>22</v>
      </c>
      <c r="J44" s="89" t="s">
        <v>907</v>
      </c>
      <c r="K44" s="61" t="s">
        <v>908</v>
      </c>
      <c r="L44" s="42">
        <v>11</v>
      </c>
      <c r="M44" s="42">
        <v>5</v>
      </c>
      <c r="N44" s="84">
        <v>1</v>
      </c>
      <c r="O44" s="162"/>
      <c r="P44" s="76"/>
    </row>
    <row r="45" spans="1:16" ht="26.25" customHeight="1" x14ac:dyDescent="0.25">
      <c r="A45" s="8">
        <f>IF(C45="","",SUBTOTAL(3,$C$9:C45))</f>
        <v>37</v>
      </c>
      <c r="B45" s="178" t="s">
        <v>409</v>
      </c>
      <c r="C45" s="196" t="s">
        <v>78</v>
      </c>
      <c r="D45" s="148" t="s">
        <v>25</v>
      </c>
      <c r="E45" s="122">
        <v>13</v>
      </c>
      <c r="F45" s="122">
        <v>1</v>
      </c>
      <c r="G45" s="63">
        <v>2008</v>
      </c>
      <c r="H45" s="63" t="s">
        <v>410</v>
      </c>
      <c r="I45" s="63" t="s">
        <v>411</v>
      </c>
      <c r="J45" s="107" t="s">
        <v>389</v>
      </c>
      <c r="K45" s="22" t="s">
        <v>390</v>
      </c>
      <c r="L45" s="64" t="s">
        <v>186</v>
      </c>
      <c r="M45" s="63">
        <v>1</v>
      </c>
      <c r="N45" s="65" t="s">
        <v>335</v>
      </c>
      <c r="O45" s="163" t="s">
        <v>25</v>
      </c>
      <c r="P45" s="17"/>
    </row>
    <row r="46" spans="1:16" ht="26.25" customHeight="1" x14ac:dyDescent="0.25">
      <c r="A46" s="8">
        <f>IF(C46="","",SUBTOTAL(3,$C$9:C46))</f>
        <v>38</v>
      </c>
      <c r="B46" s="171" t="s">
        <v>679</v>
      </c>
      <c r="C46" s="190" t="s">
        <v>78</v>
      </c>
      <c r="D46" s="143" t="s">
        <v>25</v>
      </c>
      <c r="E46" s="121">
        <v>28</v>
      </c>
      <c r="F46" s="121">
        <v>2</v>
      </c>
      <c r="G46" s="83">
        <v>2008</v>
      </c>
      <c r="H46" s="83" t="s">
        <v>677</v>
      </c>
      <c r="I46" s="83" t="s">
        <v>22</v>
      </c>
      <c r="J46" s="89">
        <v>19</v>
      </c>
      <c r="K46" s="61" t="s">
        <v>80</v>
      </c>
      <c r="L46" s="72" t="s">
        <v>29</v>
      </c>
      <c r="M46" s="42">
        <v>1</v>
      </c>
      <c r="N46" s="84">
        <v>1</v>
      </c>
      <c r="O46" s="162"/>
      <c r="P46" s="76"/>
    </row>
    <row r="47" spans="1:16" ht="26.25" customHeight="1" x14ac:dyDescent="0.25">
      <c r="A47" s="8">
        <f>IF(C47="","",SUBTOTAL(3,$C$9:C47))</f>
        <v>39</v>
      </c>
      <c r="B47" s="172" t="s">
        <v>299</v>
      </c>
      <c r="C47" s="191" t="s">
        <v>300</v>
      </c>
      <c r="D47" s="145" t="s">
        <v>25</v>
      </c>
      <c r="E47" s="124">
        <v>13</v>
      </c>
      <c r="F47" s="123">
        <v>2</v>
      </c>
      <c r="G47" s="57">
        <v>2008</v>
      </c>
      <c r="H47" s="57" t="s">
        <v>21</v>
      </c>
      <c r="I47" s="57" t="s">
        <v>22</v>
      </c>
      <c r="J47" s="32" t="s">
        <v>1122</v>
      </c>
      <c r="K47" s="58" t="s">
        <v>191</v>
      </c>
      <c r="L47" s="33" t="s">
        <v>186</v>
      </c>
      <c r="M47" s="33">
        <v>1</v>
      </c>
      <c r="N47" s="14">
        <v>1</v>
      </c>
      <c r="O47" s="162" t="s">
        <v>25</v>
      </c>
      <c r="P47" s="17"/>
    </row>
    <row r="48" spans="1:16" ht="26.25" customHeight="1" x14ac:dyDescent="0.25">
      <c r="A48" s="8">
        <f>IF(C48="","",SUBTOTAL(3,$C$9:C48))</f>
        <v>40</v>
      </c>
      <c r="B48" s="179" t="s">
        <v>315</v>
      </c>
      <c r="C48" s="197" t="s">
        <v>300</v>
      </c>
      <c r="D48" s="144" t="s">
        <v>25</v>
      </c>
      <c r="E48" s="128">
        <v>13</v>
      </c>
      <c r="F48" s="128">
        <v>10</v>
      </c>
      <c r="G48" s="9">
        <v>2008</v>
      </c>
      <c r="H48" s="9" t="s">
        <v>21</v>
      </c>
      <c r="I48" s="9" t="s">
        <v>22</v>
      </c>
      <c r="J48" s="107" t="s">
        <v>316</v>
      </c>
      <c r="K48" s="59" t="s">
        <v>317</v>
      </c>
      <c r="L48" s="9">
        <v>4</v>
      </c>
      <c r="M48" s="9">
        <v>8</v>
      </c>
      <c r="N48" s="14">
        <v>1</v>
      </c>
      <c r="O48" s="162" t="s">
        <v>25</v>
      </c>
      <c r="P48" s="15"/>
    </row>
    <row r="49" spans="1:16" ht="26.25" customHeight="1" x14ac:dyDescent="0.25">
      <c r="A49" s="8">
        <f>IF(C49="","",SUBTOTAL(3,$C$9:C49))</f>
        <v>41</v>
      </c>
      <c r="B49" s="174" t="s">
        <v>1033</v>
      </c>
      <c r="C49" s="191" t="s">
        <v>213</v>
      </c>
      <c r="D49" s="149"/>
      <c r="E49" s="122">
        <v>1</v>
      </c>
      <c r="F49" s="122">
        <v>1</v>
      </c>
      <c r="G49" s="64">
        <v>2008</v>
      </c>
      <c r="H49" s="64" t="s">
        <v>677</v>
      </c>
      <c r="I49" s="64" t="s">
        <v>22</v>
      </c>
      <c r="J49" s="116" t="s">
        <v>1034</v>
      </c>
      <c r="K49" s="85" t="s">
        <v>638</v>
      </c>
      <c r="L49" s="16" t="s">
        <v>1035</v>
      </c>
      <c r="M49" s="16">
        <v>1</v>
      </c>
      <c r="N49" s="14">
        <v>3</v>
      </c>
      <c r="O49" s="162"/>
      <c r="P49" s="21"/>
    </row>
    <row r="50" spans="1:16" ht="26.25" customHeight="1" x14ac:dyDescent="0.25">
      <c r="A50" s="8">
        <f>IF(C50="","",SUBTOTAL(3,$C$9:C50))</f>
        <v>42</v>
      </c>
      <c r="B50" s="171" t="s">
        <v>791</v>
      </c>
      <c r="C50" s="190" t="s">
        <v>213</v>
      </c>
      <c r="D50" s="143" t="s">
        <v>25</v>
      </c>
      <c r="E50" s="121">
        <v>1</v>
      </c>
      <c r="F50" s="121">
        <v>11</v>
      </c>
      <c r="G50" s="83">
        <v>2008</v>
      </c>
      <c r="H50" s="83" t="s">
        <v>21</v>
      </c>
      <c r="I50" s="83" t="s">
        <v>22</v>
      </c>
      <c r="J50" s="89" t="s">
        <v>792</v>
      </c>
      <c r="K50" s="61" t="s">
        <v>80</v>
      </c>
      <c r="L50" s="72" t="s">
        <v>29</v>
      </c>
      <c r="M50" s="42">
        <v>1</v>
      </c>
      <c r="N50" s="84">
        <v>1</v>
      </c>
      <c r="O50" s="162"/>
      <c r="P50" s="21"/>
    </row>
    <row r="51" spans="1:16" ht="26.25" customHeight="1" x14ac:dyDescent="0.25">
      <c r="A51" s="8">
        <f>IF(C51="","",SUBTOTAL(3,$C$9:C51))</f>
        <v>43</v>
      </c>
      <c r="B51" s="171" t="s">
        <v>693</v>
      </c>
      <c r="C51" s="190" t="s">
        <v>213</v>
      </c>
      <c r="D51" s="143"/>
      <c r="E51" s="121">
        <v>16</v>
      </c>
      <c r="F51" s="121">
        <v>11</v>
      </c>
      <c r="G51" s="83">
        <v>2008</v>
      </c>
      <c r="H51" s="83" t="s">
        <v>677</v>
      </c>
      <c r="I51" s="83" t="s">
        <v>22</v>
      </c>
      <c r="J51" s="89" t="s">
        <v>962</v>
      </c>
      <c r="K51" s="61" t="s">
        <v>80</v>
      </c>
      <c r="L51" s="72" t="s">
        <v>29</v>
      </c>
      <c r="M51" s="42">
        <v>1</v>
      </c>
      <c r="N51" s="84">
        <v>1</v>
      </c>
      <c r="O51" s="162"/>
      <c r="P51" s="21"/>
    </row>
    <row r="52" spans="1:16" ht="26.25" customHeight="1" x14ac:dyDescent="0.25">
      <c r="A52" s="8">
        <f>IF(C52="","",SUBTOTAL(3,$C$9:C52))</f>
        <v>44</v>
      </c>
      <c r="B52" s="177" t="s">
        <v>1110</v>
      </c>
      <c r="C52" s="195" t="s">
        <v>213</v>
      </c>
      <c r="D52" s="144" t="s">
        <v>25</v>
      </c>
      <c r="E52" s="122">
        <v>31</v>
      </c>
      <c r="F52" s="122">
        <v>1</v>
      </c>
      <c r="G52" s="11">
        <v>2008</v>
      </c>
      <c r="H52" s="11" t="s">
        <v>21</v>
      </c>
      <c r="I52" s="11" t="s">
        <v>22</v>
      </c>
      <c r="J52" s="95" t="s">
        <v>214</v>
      </c>
      <c r="K52" s="12" t="s">
        <v>215</v>
      </c>
      <c r="L52" s="16" t="s">
        <v>125</v>
      </c>
      <c r="M52" s="16" t="s">
        <v>60</v>
      </c>
      <c r="N52" s="14">
        <v>1</v>
      </c>
      <c r="O52" s="162" t="s">
        <v>25</v>
      </c>
      <c r="P52" s="21"/>
    </row>
    <row r="53" spans="1:16" ht="26.25" customHeight="1" x14ac:dyDescent="0.25">
      <c r="A53" s="8">
        <f>IF(C53="","",SUBTOTAL(3,$C$9:C53))</f>
        <v>45</v>
      </c>
      <c r="B53" s="171" t="s">
        <v>626</v>
      </c>
      <c r="C53" s="190" t="s">
        <v>213</v>
      </c>
      <c r="D53" s="143" t="s">
        <v>25</v>
      </c>
      <c r="E53" s="121">
        <v>13</v>
      </c>
      <c r="F53" s="121">
        <v>5</v>
      </c>
      <c r="G53" s="83">
        <v>2008</v>
      </c>
      <c r="H53" s="83" t="s">
        <v>21</v>
      </c>
      <c r="I53" s="83" t="s">
        <v>22</v>
      </c>
      <c r="J53" s="89" t="s">
        <v>627</v>
      </c>
      <c r="K53" s="61" t="s">
        <v>32</v>
      </c>
      <c r="L53" s="72" t="s">
        <v>29</v>
      </c>
      <c r="M53" s="42">
        <v>1</v>
      </c>
      <c r="N53" s="84">
        <v>1</v>
      </c>
      <c r="O53" s="162"/>
      <c r="P53" s="76"/>
    </row>
    <row r="54" spans="1:16" ht="26.25" customHeight="1" x14ac:dyDescent="0.25">
      <c r="A54" s="8">
        <f>IF(C54="","",SUBTOTAL(3,$C$9:C54))</f>
        <v>46</v>
      </c>
      <c r="B54" s="172" t="s">
        <v>368</v>
      </c>
      <c r="C54" s="191" t="s">
        <v>369</v>
      </c>
      <c r="D54" s="144"/>
      <c r="E54" s="122">
        <v>19</v>
      </c>
      <c r="F54" s="122">
        <v>10</v>
      </c>
      <c r="G54" s="63">
        <v>2008</v>
      </c>
      <c r="H54" s="63" t="s">
        <v>21</v>
      </c>
      <c r="I54" s="63" t="s">
        <v>22</v>
      </c>
      <c r="J54" s="107" t="s">
        <v>370</v>
      </c>
      <c r="K54" s="22" t="s">
        <v>191</v>
      </c>
      <c r="L54" s="64" t="s">
        <v>186</v>
      </c>
      <c r="M54" s="63">
        <v>1</v>
      </c>
      <c r="N54" s="65" t="s">
        <v>335</v>
      </c>
      <c r="O54" s="163" t="s">
        <v>25</v>
      </c>
      <c r="P54" s="17"/>
    </row>
    <row r="55" spans="1:16" ht="26.25" customHeight="1" x14ac:dyDescent="0.25">
      <c r="A55" s="8">
        <f>IF(C55="","",SUBTOTAL(3,$C$9:C55))</f>
        <v>47</v>
      </c>
      <c r="B55" s="180" t="s">
        <v>55</v>
      </c>
      <c r="C55" s="198" t="s">
        <v>56</v>
      </c>
      <c r="D55" s="150"/>
      <c r="E55" s="129">
        <v>25</v>
      </c>
      <c r="F55" s="129">
        <v>1</v>
      </c>
      <c r="G55" s="24">
        <v>2008</v>
      </c>
      <c r="H55" s="24" t="s">
        <v>21</v>
      </c>
      <c r="I55" s="24" t="s">
        <v>22</v>
      </c>
      <c r="J55" s="98" t="s">
        <v>57</v>
      </c>
      <c r="K55" s="29" t="s">
        <v>58</v>
      </c>
      <c r="L55" s="30" t="s">
        <v>59</v>
      </c>
      <c r="M55" s="30" t="s">
        <v>60</v>
      </c>
      <c r="N55" s="27">
        <v>1</v>
      </c>
      <c r="O55" s="166" t="s">
        <v>25</v>
      </c>
      <c r="P55" s="21"/>
    </row>
    <row r="56" spans="1:16" ht="26.25" customHeight="1" x14ac:dyDescent="0.25">
      <c r="A56" s="8">
        <f>IF(C56="","",SUBTOTAL(3,$C$9:C56))</f>
        <v>48</v>
      </c>
      <c r="B56" s="177" t="s">
        <v>1102</v>
      </c>
      <c r="C56" s="195" t="s">
        <v>56</v>
      </c>
      <c r="D56" s="144" t="s">
        <v>20</v>
      </c>
      <c r="E56" s="122">
        <v>30</v>
      </c>
      <c r="F56" s="122">
        <v>4</v>
      </c>
      <c r="G56" s="11">
        <v>2008</v>
      </c>
      <c r="H56" s="11" t="s">
        <v>21</v>
      </c>
      <c r="I56" s="11" t="s">
        <v>22</v>
      </c>
      <c r="J56" s="95" t="s">
        <v>192</v>
      </c>
      <c r="K56" s="12" t="s">
        <v>176</v>
      </c>
      <c r="L56" s="16" t="s">
        <v>193</v>
      </c>
      <c r="M56" s="16">
        <v>1</v>
      </c>
      <c r="N56" s="14">
        <v>1</v>
      </c>
      <c r="O56" s="162" t="s">
        <v>25</v>
      </c>
      <c r="P56" s="15"/>
    </row>
    <row r="57" spans="1:16" ht="26.25" customHeight="1" x14ac:dyDescent="0.25">
      <c r="A57" s="8">
        <f>IF(C57="","",SUBTOTAL(3,$C$9:C57))</f>
        <v>49</v>
      </c>
      <c r="B57" s="172" t="s">
        <v>371</v>
      </c>
      <c r="C57" s="191" t="s">
        <v>56</v>
      </c>
      <c r="D57" s="144"/>
      <c r="E57" s="122">
        <v>15</v>
      </c>
      <c r="F57" s="122">
        <v>7</v>
      </c>
      <c r="G57" s="63">
        <v>2008</v>
      </c>
      <c r="H57" s="63" t="s">
        <v>21</v>
      </c>
      <c r="I57" s="63" t="s">
        <v>22</v>
      </c>
      <c r="J57" s="107" t="s">
        <v>372</v>
      </c>
      <c r="K57" s="22" t="s">
        <v>191</v>
      </c>
      <c r="L57" s="64" t="s">
        <v>186</v>
      </c>
      <c r="M57" s="63">
        <v>1</v>
      </c>
      <c r="N57" s="65" t="s">
        <v>335</v>
      </c>
      <c r="O57" s="163" t="s">
        <v>25</v>
      </c>
      <c r="P57" s="17"/>
    </row>
    <row r="58" spans="1:16" ht="26.25" customHeight="1" x14ac:dyDescent="0.25">
      <c r="A58" s="8">
        <f>IF(C58="","",SUBTOTAL(3,$C$9:C58))</f>
        <v>50</v>
      </c>
      <c r="B58" s="171" t="s">
        <v>909</v>
      </c>
      <c r="C58" s="190" t="s">
        <v>56</v>
      </c>
      <c r="D58" s="143"/>
      <c r="E58" s="121">
        <v>10</v>
      </c>
      <c r="F58" s="121">
        <v>1</v>
      </c>
      <c r="G58" s="83">
        <v>2008</v>
      </c>
      <c r="H58" s="83" t="s">
        <v>677</v>
      </c>
      <c r="I58" s="83" t="s">
        <v>22</v>
      </c>
      <c r="J58" s="89" t="s">
        <v>700</v>
      </c>
      <c r="K58" s="61" t="s">
        <v>88</v>
      </c>
      <c r="L58" s="72" t="s">
        <v>29</v>
      </c>
      <c r="M58" s="42">
        <v>1</v>
      </c>
      <c r="N58" s="84">
        <v>1</v>
      </c>
      <c r="O58" s="162"/>
      <c r="P58" s="21"/>
    </row>
    <row r="59" spans="1:16" ht="26.25" customHeight="1" x14ac:dyDescent="0.25">
      <c r="A59" s="8">
        <f>IF(C59="","",SUBTOTAL(3,$C$9:C59))</f>
        <v>51</v>
      </c>
      <c r="B59" s="177" t="s">
        <v>1084</v>
      </c>
      <c r="C59" s="195" t="s">
        <v>56</v>
      </c>
      <c r="D59" s="144" t="s">
        <v>20</v>
      </c>
      <c r="E59" s="122">
        <v>11</v>
      </c>
      <c r="F59" s="122">
        <v>7</v>
      </c>
      <c r="G59" s="11">
        <v>2008</v>
      </c>
      <c r="H59" s="11" t="s">
        <v>21</v>
      </c>
      <c r="I59" s="11" t="s">
        <v>22</v>
      </c>
      <c r="J59" s="95" t="s">
        <v>134</v>
      </c>
      <c r="K59" s="12" t="s">
        <v>135</v>
      </c>
      <c r="L59" s="16">
        <v>2</v>
      </c>
      <c r="M59" s="16">
        <v>8</v>
      </c>
      <c r="N59" s="14">
        <v>1</v>
      </c>
      <c r="O59" s="162" t="s">
        <v>25</v>
      </c>
      <c r="P59" s="15"/>
    </row>
    <row r="60" spans="1:16" ht="26.25" customHeight="1" x14ac:dyDescent="0.25">
      <c r="A60" s="8">
        <f>IF(C60="","",SUBTOTAL(3,$C$9:C60))</f>
        <v>52</v>
      </c>
      <c r="B60" s="173" t="s">
        <v>601</v>
      </c>
      <c r="C60" s="192" t="s">
        <v>56</v>
      </c>
      <c r="D60" s="145" t="s">
        <v>41</v>
      </c>
      <c r="E60" s="123">
        <v>11</v>
      </c>
      <c r="F60" s="123">
        <v>3</v>
      </c>
      <c r="G60" s="33">
        <v>2008</v>
      </c>
      <c r="H60" s="33" t="s">
        <v>21</v>
      </c>
      <c r="I60" s="33" t="s">
        <v>22</v>
      </c>
      <c r="J60" s="32" t="s">
        <v>602</v>
      </c>
      <c r="K60" s="58" t="s">
        <v>487</v>
      </c>
      <c r="L60" s="33" t="s">
        <v>133</v>
      </c>
      <c r="M60" s="33">
        <v>1</v>
      </c>
      <c r="N60" s="67">
        <v>1</v>
      </c>
      <c r="O60" s="163" t="s">
        <v>25</v>
      </c>
      <c r="P60" s="43"/>
    </row>
    <row r="61" spans="1:16" ht="26.25" customHeight="1" x14ac:dyDescent="0.25">
      <c r="A61" s="8">
        <f>IF(C61="","",SUBTOTAL(3,$C$9:C61))</f>
        <v>53</v>
      </c>
      <c r="B61" s="177" t="s">
        <v>1083</v>
      </c>
      <c r="C61" s="195" t="s">
        <v>56</v>
      </c>
      <c r="D61" s="144" t="s">
        <v>20</v>
      </c>
      <c r="E61" s="122">
        <v>15</v>
      </c>
      <c r="F61" s="122">
        <v>1</v>
      </c>
      <c r="G61" s="11">
        <v>2008</v>
      </c>
      <c r="H61" s="11" t="s">
        <v>21</v>
      </c>
      <c r="I61" s="11" t="s">
        <v>22</v>
      </c>
      <c r="J61" s="95" t="s">
        <v>131</v>
      </c>
      <c r="K61" s="12" t="s">
        <v>132</v>
      </c>
      <c r="L61" s="16" t="s">
        <v>133</v>
      </c>
      <c r="M61" s="16">
        <v>1</v>
      </c>
      <c r="N61" s="14">
        <v>1</v>
      </c>
      <c r="O61" s="162" t="s">
        <v>25</v>
      </c>
      <c r="P61" s="43"/>
    </row>
    <row r="62" spans="1:16" ht="26.25" customHeight="1" x14ac:dyDescent="0.25">
      <c r="A62" s="8">
        <f>IF(C62="","",SUBTOTAL(3,$C$9:C62))</f>
        <v>54</v>
      </c>
      <c r="B62" s="171" t="s">
        <v>741</v>
      </c>
      <c r="C62" s="190" t="s">
        <v>56</v>
      </c>
      <c r="D62" s="143"/>
      <c r="E62" s="121">
        <v>7</v>
      </c>
      <c r="F62" s="121">
        <v>5</v>
      </c>
      <c r="G62" s="83">
        <v>2008</v>
      </c>
      <c r="H62" s="83" t="s">
        <v>677</v>
      </c>
      <c r="I62" s="83" t="s">
        <v>22</v>
      </c>
      <c r="J62" s="89" t="s">
        <v>742</v>
      </c>
      <c r="K62" s="61" t="s">
        <v>191</v>
      </c>
      <c r="L62" s="72" t="s">
        <v>29</v>
      </c>
      <c r="M62" s="42">
        <v>1</v>
      </c>
      <c r="N62" s="84">
        <v>1</v>
      </c>
      <c r="O62" s="162"/>
      <c r="P62" s="21"/>
    </row>
    <row r="63" spans="1:16" ht="26.25" customHeight="1" x14ac:dyDescent="0.25">
      <c r="A63" s="8">
        <f>IF(C63="","",SUBTOTAL(3,$C$9:C63))</f>
        <v>55</v>
      </c>
      <c r="B63" s="171" t="s">
        <v>680</v>
      </c>
      <c r="C63" s="190" t="s">
        <v>19</v>
      </c>
      <c r="D63" s="143"/>
      <c r="E63" s="121">
        <v>13</v>
      </c>
      <c r="F63" s="121">
        <v>9</v>
      </c>
      <c r="G63" s="83">
        <v>2008</v>
      </c>
      <c r="H63" s="83" t="s">
        <v>677</v>
      </c>
      <c r="I63" s="83" t="s">
        <v>22</v>
      </c>
      <c r="J63" s="89" t="s">
        <v>681</v>
      </c>
      <c r="K63" s="61" t="s">
        <v>672</v>
      </c>
      <c r="L63" s="72" t="s">
        <v>29</v>
      </c>
      <c r="M63" s="42">
        <v>1</v>
      </c>
      <c r="N63" s="84">
        <v>1</v>
      </c>
      <c r="O63" s="162"/>
      <c r="P63" s="21"/>
    </row>
    <row r="64" spans="1:16" ht="26.25" customHeight="1" x14ac:dyDescent="0.25">
      <c r="A64" s="8">
        <f>IF(C64="","",SUBTOTAL(3,$C$9:C64))</f>
        <v>56</v>
      </c>
      <c r="B64" s="177" t="s">
        <v>1081</v>
      </c>
      <c r="C64" s="199" t="s">
        <v>19</v>
      </c>
      <c r="D64" s="144" t="s">
        <v>20</v>
      </c>
      <c r="E64" s="122">
        <v>21</v>
      </c>
      <c r="F64" s="122">
        <v>1</v>
      </c>
      <c r="G64" s="11">
        <v>2008</v>
      </c>
      <c r="H64" s="11" t="s">
        <v>21</v>
      </c>
      <c r="I64" s="11" t="s">
        <v>22</v>
      </c>
      <c r="J64" s="95" t="s">
        <v>23</v>
      </c>
      <c r="K64" s="12" t="s">
        <v>24</v>
      </c>
      <c r="L64" s="13">
        <v>4</v>
      </c>
      <c r="M64" s="13">
        <v>5</v>
      </c>
      <c r="N64" s="14">
        <v>1</v>
      </c>
      <c r="O64" s="162" t="s">
        <v>25</v>
      </c>
      <c r="P64" s="15"/>
    </row>
    <row r="65" spans="1:16" ht="26.25" customHeight="1" x14ac:dyDescent="0.25">
      <c r="A65" s="8">
        <f>IF(C65="","",SUBTOTAL(3,$C$9:C65))</f>
        <v>57</v>
      </c>
      <c r="B65" s="173" t="s">
        <v>454</v>
      </c>
      <c r="C65" s="192" t="s">
        <v>19</v>
      </c>
      <c r="D65" s="145" t="s">
        <v>41</v>
      </c>
      <c r="E65" s="123">
        <v>23</v>
      </c>
      <c r="F65" s="123">
        <v>10</v>
      </c>
      <c r="G65" s="33">
        <v>2008</v>
      </c>
      <c r="H65" s="33" t="s">
        <v>21</v>
      </c>
      <c r="I65" s="33" t="s">
        <v>22</v>
      </c>
      <c r="J65" s="32" t="s">
        <v>455</v>
      </c>
      <c r="K65" s="58" t="s">
        <v>456</v>
      </c>
      <c r="L65" s="33">
        <v>2</v>
      </c>
      <c r="M65" s="33">
        <v>8</v>
      </c>
      <c r="N65" s="67">
        <v>1</v>
      </c>
      <c r="O65" s="163" t="s">
        <v>25</v>
      </c>
      <c r="P65" s="15"/>
    </row>
    <row r="66" spans="1:16" ht="26.25" customHeight="1" x14ac:dyDescent="0.25">
      <c r="A66" s="8">
        <f>IF(C66="","",SUBTOTAL(3,$C$9:C66))</f>
        <v>58</v>
      </c>
      <c r="B66" s="173" t="s">
        <v>457</v>
      </c>
      <c r="C66" s="192" t="s">
        <v>322</v>
      </c>
      <c r="D66" s="145" t="s">
        <v>25</v>
      </c>
      <c r="E66" s="123">
        <v>21</v>
      </c>
      <c r="F66" s="123">
        <v>2</v>
      </c>
      <c r="G66" s="33">
        <v>2008</v>
      </c>
      <c r="H66" s="33" t="s">
        <v>21</v>
      </c>
      <c r="I66" s="33" t="s">
        <v>22</v>
      </c>
      <c r="J66" s="32" t="s">
        <v>458</v>
      </c>
      <c r="K66" s="58" t="s">
        <v>459</v>
      </c>
      <c r="L66" s="33">
        <v>15</v>
      </c>
      <c r="M66" s="33">
        <v>8</v>
      </c>
      <c r="N66" s="67">
        <v>1</v>
      </c>
      <c r="O66" s="163" t="s">
        <v>25</v>
      </c>
      <c r="P66" s="15"/>
    </row>
    <row r="67" spans="1:16" ht="26.25" customHeight="1" x14ac:dyDescent="0.25">
      <c r="A67" s="8">
        <f>IF(C67="","",SUBTOTAL(3,$C$9:C67))</f>
        <v>59</v>
      </c>
      <c r="B67" s="171" t="s">
        <v>745</v>
      </c>
      <c r="C67" s="190" t="s">
        <v>322</v>
      </c>
      <c r="D67" s="143" t="s">
        <v>25</v>
      </c>
      <c r="E67" s="121">
        <v>23</v>
      </c>
      <c r="F67" s="121">
        <v>1</v>
      </c>
      <c r="G67" s="83">
        <v>2008</v>
      </c>
      <c r="H67" s="83" t="s">
        <v>677</v>
      </c>
      <c r="I67" s="83" t="s">
        <v>22</v>
      </c>
      <c r="J67" s="89" t="s">
        <v>910</v>
      </c>
      <c r="K67" s="61" t="s">
        <v>672</v>
      </c>
      <c r="L67" s="72" t="s">
        <v>29</v>
      </c>
      <c r="M67" s="42">
        <v>1</v>
      </c>
      <c r="N67" s="84">
        <v>1</v>
      </c>
      <c r="O67" s="162"/>
      <c r="P67" s="21"/>
    </row>
    <row r="68" spans="1:16" ht="26.25" customHeight="1" x14ac:dyDescent="0.25">
      <c r="A68" s="8">
        <f>IF(C68="","",SUBTOTAL(3,$C$9:C68))</f>
        <v>60</v>
      </c>
      <c r="B68" s="176" t="s">
        <v>321</v>
      </c>
      <c r="C68" s="200" t="s">
        <v>322</v>
      </c>
      <c r="D68" s="144" t="s">
        <v>25</v>
      </c>
      <c r="E68" s="128">
        <v>30</v>
      </c>
      <c r="F68" s="128">
        <v>12</v>
      </c>
      <c r="G68" s="9">
        <v>2008</v>
      </c>
      <c r="H68" s="9" t="s">
        <v>21</v>
      </c>
      <c r="I68" s="9" t="s">
        <v>22</v>
      </c>
      <c r="J68" s="108" t="s">
        <v>323</v>
      </c>
      <c r="K68" s="61" t="s">
        <v>49</v>
      </c>
      <c r="L68" s="9" t="s">
        <v>29</v>
      </c>
      <c r="M68" s="9">
        <v>1</v>
      </c>
      <c r="N68" s="14">
        <v>1</v>
      </c>
      <c r="O68" s="162" t="s">
        <v>25</v>
      </c>
      <c r="P68" s="62" t="s">
        <v>324</v>
      </c>
    </row>
    <row r="69" spans="1:16" ht="26.25" customHeight="1" x14ac:dyDescent="0.25">
      <c r="A69" s="8">
        <f>IF(C69="","",SUBTOTAL(3,$C$9:C69))</f>
        <v>61</v>
      </c>
      <c r="B69" s="177" t="s">
        <v>1082</v>
      </c>
      <c r="C69" s="199" t="s">
        <v>26</v>
      </c>
      <c r="D69" s="144" t="s">
        <v>25</v>
      </c>
      <c r="E69" s="122">
        <v>5</v>
      </c>
      <c r="F69" s="122">
        <v>11</v>
      </c>
      <c r="G69" s="11">
        <v>2008</v>
      </c>
      <c r="H69" s="11" t="s">
        <v>21</v>
      </c>
      <c r="I69" s="11" t="s">
        <v>22</v>
      </c>
      <c r="J69" s="96" t="s">
        <v>27</v>
      </c>
      <c r="K69" s="12" t="s">
        <v>28</v>
      </c>
      <c r="L69" s="16" t="s">
        <v>29</v>
      </c>
      <c r="M69" s="16">
        <v>1</v>
      </c>
      <c r="N69" s="14">
        <v>1</v>
      </c>
      <c r="O69" s="162" t="s">
        <v>25</v>
      </c>
      <c r="P69" s="17"/>
    </row>
    <row r="70" spans="1:16" ht="26.25" customHeight="1" x14ac:dyDescent="0.25">
      <c r="A70" s="8">
        <f>IF(C70="","",SUBTOTAL(3,$C$9:C70))</f>
        <v>62</v>
      </c>
      <c r="B70" s="172" t="s">
        <v>336</v>
      </c>
      <c r="C70" s="191" t="s">
        <v>26</v>
      </c>
      <c r="D70" s="144" t="s">
        <v>25</v>
      </c>
      <c r="E70" s="122">
        <v>2</v>
      </c>
      <c r="F70" s="122">
        <v>7</v>
      </c>
      <c r="G70" s="63">
        <v>2008</v>
      </c>
      <c r="H70" s="63" t="s">
        <v>21</v>
      </c>
      <c r="I70" s="63" t="s">
        <v>22</v>
      </c>
      <c r="J70" s="107" t="s">
        <v>337</v>
      </c>
      <c r="K70" s="22" t="s">
        <v>135</v>
      </c>
      <c r="L70" s="11">
        <v>2</v>
      </c>
      <c r="M70" s="63">
        <v>8</v>
      </c>
      <c r="N70" s="65" t="s">
        <v>335</v>
      </c>
      <c r="O70" s="163" t="s">
        <v>25</v>
      </c>
      <c r="P70" s="15"/>
    </row>
    <row r="71" spans="1:16" ht="26.25" customHeight="1" x14ac:dyDescent="0.25">
      <c r="A71" s="8">
        <f>IF(C71="","",SUBTOTAL(3,$C$9:C71))</f>
        <v>63</v>
      </c>
      <c r="B71" s="171" t="s">
        <v>965</v>
      </c>
      <c r="C71" s="190" t="s">
        <v>966</v>
      </c>
      <c r="D71" s="143"/>
      <c r="E71" s="121">
        <v>11</v>
      </c>
      <c r="F71" s="121">
        <v>11</v>
      </c>
      <c r="G71" s="83">
        <v>2008</v>
      </c>
      <c r="H71" s="83" t="s">
        <v>677</v>
      </c>
      <c r="I71" s="83" t="s">
        <v>149</v>
      </c>
      <c r="J71" s="89" t="s">
        <v>967</v>
      </c>
      <c r="K71" s="61" t="s">
        <v>672</v>
      </c>
      <c r="L71" s="72" t="s">
        <v>968</v>
      </c>
      <c r="M71" s="42">
        <v>1</v>
      </c>
      <c r="N71" s="84">
        <v>1</v>
      </c>
      <c r="O71" s="162"/>
      <c r="P71" s="21" t="s">
        <v>969</v>
      </c>
    </row>
    <row r="72" spans="1:16" ht="26.25" customHeight="1" x14ac:dyDescent="0.25">
      <c r="A72" s="8">
        <f>IF(C72="","",SUBTOTAL(3,$C$9:C72))</f>
        <v>64</v>
      </c>
      <c r="B72" s="171" t="s">
        <v>633</v>
      </c>
      <c r="C72" s="190" t="s">
        <v>634</v>
      </c>
      <c r="D72" s="143" t="s">
        <v>25</v>
      </c>
      <c r="E72" s="121">
        <v>4</v>
      </c>
      <c r="F72" s="121">
        <v>1</v>
      </c>
      <c r="G72" s="83">
        <v>2008</v>
      </c>
      <c r="H72" s="83" t="s">
        <v>21</v>
      </c>
      <c r="I72" s="83" t="s">
        <v>22</v>
      </c>
      <c r="J72" s="89" t="s">
        <v>635</v>
      </c>
      <c r="K72" s="61" t="s">
        <v>88</v>
      </c>
      <c r="L72" s="72" t="s">
        <v>29</v>
      </c>
      <c r="M72" s="42">
        <v>1</v>
      </c>
      <c r="N72" s="84">
        <v>1</v>
      </c>
      <c r="O72" s="162"/>
      <c r="P72" s="21"/>
    </row>
    <row r="73" spans="1:16" ht="26.25" customHeight="1" x14ac:dyDescent="0.25">
      <c r="A73" s="8">
        <f>IF(C73="","",SUBTOTAL(3,$C$9:C73))</f>
        <v>65</v>
      </c>
      <c r="B73" s="179" t="s">
        <v>327</v>
      </c>
      <c r="C73" s="197" t="s">
        <v>328</v>
      </c>
      <c r="D73" s="144"/>
      <c r="E73" s="128">
        <v>21</v>
      </c>
      <c r="F73" s="130">
        <v>2</v>
      </c>
      <c r="G73" s="9">
        <v>2008</v>
      </c>
      <c r="H73" s="9" t="s">
        <v>21</v>
      </c>
      <c r="I73" s="9" t="s">
        <v>22</v>
      </c>
      <c r="J73" s="89" t="s">
        <v>329</v>
      </c>
      <c r="K73" s="61" t="s">
        <v>146</v>
      </c>
      <c r="L73" s="9">
        <v>3</v>
      </c>
      <c r="M73" s="9">
        <v>8</v>
      </c>
      <c r="N73" s="14">
        <v>1</v>
      </c>
      <c r="O73" s="162" t="s">
        <v>25</v>
      </c>
      <c r="P73" s="15"/>
    </row>
    <row r="74" spans="1:16" ht="26.25" customHeight="1" x14ac:dyDescent="0.25">
      <c r="A74" s="8">
        <f>IF(C74="","",SUBTOTAL(3,$C$9:C74))</f>
        <v>66</v>
      </c>
      <c r="B74" s="171" t="s">
        <v>685</v>
      </c>
      <c r="C74" s="190" t="s">
        <v>686</v>
      </c>
      <c r="D74" s="143" t="s">
        <v>25</v>
      </c>
      <c r="E74" s="121">
        <v>9</v>
      </c>
      <c r="F74" s="121">
        <v>1</v>
      </c>
      <c r="G74" s="83">
        <v>2008</v>
      </c>
      <c r="H74" s="83" t="s">
        <v>677</v>
      </c>
      <c r="I74" s="83" t="s">
        <v>149</v>
      </c>
      <c r="J74" s="89" t="s">
        <v>687</v>
      </c>
      <c r="K74" s="61" t="s">
        <v>49</v>
      </c>
      <c r="L74" s="72" t="s">
        <v>29</v>
      </c>
      <c r="M74" s="42">
        <v>1</v>
      </c>
      <c r="N74" s="84">
        <v>1</v>
      </c>
      <c r="O74" s="162"/>
      <c r="P74" s="21"/>
    </row>
    <row r="75" spans="1:16" ht="26.25" customHeight="1" x14ac:dyDescent="0.25">
      <c r="A75" s="8">
        <f>IF(C75="","",SUBTOTAL(3,$C$9:C75))</f>
        <v>67</v>
      </c>
      <c r="B75" s="171" t="s">
        <v>743</v>
      </c>
      <c r="C75" s="190" t="s">
        <v>686</v>
      </c>
      <c r="D75" s="143" t="s">
        <v>25</v>
      </c>
      <c r="E75" s="121">
        <v>23</v>
      </c>
      <c r="F75" s="121">
        <v>4</v>
      </c>
      <c r="G75" s="83">
        <v>2008</v>
      </c>
      <c r="H75" s="83" t="s">
        <v>677</v>
      </c>
      <c r="I75" s="83" t="s">
        <v>149</v>
      </c>
      <c r="J75" s="89" t="s">
        <v>744</v>
      </c>
      <c r="K75" s="61" t="s">
        <v>191</v>
      </c>
      <c r="L75" s="72" t="s">
        <v>29</v>
      </c>
      <c r="M75" s="42">
        <v>1</v>
      </c>
      <c r="N75" s="84">
        <v>1</v>
      </c>
      <c r="O75" s="162"/>
      <c r="P75" s="21"/>
    </row>
    <row r="76" spans="1:16" ht="26.25" customHeight="1" x14ac:dyDescent="0.25">
      <c r="A76" s="8">
        <f>IF(C76="","",SUBTOTAL(3,$C$9:C76))</f>
        <v>68</v>
      </c>
      <c r="B76" s="181" t="s">
        <v>255</v>
      </c>
      <c r="C76" s="201" t="s">
        <v>256</v>
      </c>
      <c r="D76" s="151"/>
      <c r="E76" s="131">
        <v>11</v>
      </c>
      <c r="F76" s="131">
        <v>12</v>
      </c>
      <c r="G76" s="53">
        <v>2008</v>
      </c>
      <c r="H76" s="53" t="s">
        <v>21</v>
      </c>
      <c r="I76" s="53" t="s">
        <v>22</v>
      </c>
      <c r="J76" s="106" t="s">
        <v>257</v>
      </c>
      <c r="K76" s="52" t="s">
        <v>100</v>
      </c>
      <c r="L76" s="54">
        <v>6</v>
      </c>
      <c r="M76" s="53">
        <v>8</v>
      </c>
      <c r="N76" s="55">
        <v>1</v>
      </c>
      <c r="O76" s="167" t="s">
        <v>25</v>
      </c>
      <c r="P76" s="15"/>
    </row>
    <row r="77" spans="1:16" ht="26.25" customHeight="1" x14ac:dyDescent="0.25">
      <c r="A77" s="8">
        <f>IF(C77="","",SUBTOTAL(3,$C$9:C77))</f>
        <v>69</v>
      </c>
      <c r="B77" s="182" t="s">
        <v>1119</v>
      </c>
      <c r="C77" s="198" t="s">
        <v>256</v>
      </c>
      <c r="D77" s="150"/>
      <c r="E77" s="129">
        <v>27</v>
      </c>
      <c r="F77" s="129">
        <v>6</v>
      </c>
      <c r="G77" s="24">
        <v>2008</v>
      </c>
      <c r="H77" s="24" t="s">
        <v>622</v>
      </c>
      <c r="I77" s="24" t="s">
        <v>22</v>
      </c>
      <c r="J77" s="112" t="s">
        <v>623</v>
      </c>
      <c r="K77" s="25" t="s">
        <v>191</v>
      </c>
      <c r="L77" s="30" t="s">
        <v>186</v>
      </c>
      <c r="M77" s="30">
        <v>1</v>
      </c>
      <c r="N77" s="27">
        <v>3</v>
      </c>
      <c r="O77" s="166"/>
      <c r="P77" s="21"/>
    </row>
    <row r="78" spans="1:16" ht="26.25" customHeight="1" x14ac:dyDescent="0.25">
      <c r="A78" s="8">
        <f>IF(C78="","",SUBTOTAL(3,$C$9:C78))</f>
        <v>70</v>
      </c>
      <c r="B78" s="181" t="s">
        <v>277</v>
      </c>
      <c r="C78" s="201" t="s">
        <v>256</v>
      </c>
      <c r="D78" s="151"/>
      <c r="E78" s="131">
        <v>3</v>
      </c>
      <c r="F78" s="131">
        <v>6</v>
      </c>
      <c r="G78" s="53">
        <v>2008</v>
      </c>
      <c r="H78" s="53" t="s">
        <v>278</v>
      </c>
      <c r="I78" s="53" t="s">
        <v>22</v>
      </c>
      <c r="J78" s="106" t="s">
        <v>279</v>
      </c>
      <c r="K78" s="52" t="s">
        <v>138</v>
      </c>
      <c r="L78" s="54">
        <v>3</v>
      </c>
      <c r="M78" s="53">
        <v>8</v>
      </c>
      <c r="N78" s="55">
        <v>1</v>
      </c>
      <c r="O78" s="167" t="s">
        <v>25</v>
      </c>
      <c r="P78" s="15"/>
    </row>
    <row r="79" spans="1:16" ht="26.25" customHeight="1" x14ac:dyDescent="0.25">
      <c r="A79" s="8">
        <f>IF(C79="","",SUBTOTAL(3,$C$9:C79))</f>
        <v>71</v>
      </c>
      <c r="B79" s="174" t="s">
        <v>277</v>
      </c>
      <c r="C79" s="192" t="s">
        <v>256</v>
      </c>
      <c r="D79" s="145"/>
      <c r="E79" s="122">
        <v>12</v>
      </c>
      <c r="F79" s="122">
        <v>6</v>
      </c>
      <c r="G79" s="63">
        <v>2008</v>
      </c>
      <c r="H79" s="63" t="s">
        <v>417</v>
      </c>
      <c r="I79" s="63" t="s">
        <v>22</v>
      </c>
      <c r="J79" s="107" t="s">
        <v>418</v>
      </c>
      <c r="K79" s="22" t="s">
        <v>88</v>
      </c>
      <c r="L79" s="64" t="s">
        <v>29</v>
      </c>
      <c r="M79" s="63">
        <v>1</v>
      </c>
      <c r="N79" s="65" t="s">
        <v>335</v>
      </c>
      <c r="O79" s="163" t="s">
        <v>25</v>
      </c>
      <c r="P79" s="17"/>
    </row>
    <row r="80" spans="1:16" ht="26.25" customHeight="1" x14ac:dyDescent="0.25">
      <c r="A80" s="8">
        <f>IF(C80="","",SUBTOTAL(3,$C$9:C80))</f>
        <v>72</v>
      </c>
      <c r="B80" s="172" t="s">
        <v>377</v>
      </c>
      <c r="C80" s="191" t="s">
        <v>256</v>
      </c>
      <c r="D80" s="144"/>
      <c r="E80" s="122">
        <v>19</v>
      </c>
      <c r="F80" s="122">
        <v>5</v>
      </c>
      <c r="G80" s="63">
        <v>2008</v>
      </c>
      <c r="H80" s="63" t="s">
        <v>21</v>
      </c>
      <c r="I80" s="63" t="s">
        <v>22</v>
      </c>
      <c r="J80" s="107" t="s">
        <v>378</v>
      </c>
      <c r="K80" s="22" t="s">
        <v>191</v>
      </c>
      <c r="L80" s="64" t="s">
        <v>186</v>
      </c>
      <c r="M80" s="63">
        <v>1</v>
      </c>
      <c r="N80" s="65" t="s">
        <v>335</v>
      </c>
      <c r="O80" s="163" t="s">
        <v>25</v>
      </c>
      <c r="P80" s="17"/>
    </row>
    <row r="81" spans="1:16" ht="26.25" customHeight="1" x14ac:dyDescent="0.25">
      <c r="A81" s="8">
        <f>IF(C81="","",SUBTOTAL(3,$C$9:C81))</f>
        <v>73</v>
      </c>
      <c r="B81" s="171" t="s">
        <v>585</v>
      </c>
      <c r="C81" s="190" t="s">
        <v>519</v>
      </c>
      <c r="D81" s="143" t="s">
        <v>25</v>
      </c>
      <c r="E81" s="121">
        <v>28</v>
      </c>
      <c r="F81" s="121">
        <v>1</v>
      </c>
      <c r="G81" s="83">
        <v>2008</v>
      </c>
      <c r="H81" s="83" t="s">
        <v>21</v>
      </c>
      <c r="I81" s="83" t="s">
        <v>22</v>
      </c>
      <c r="J81" s="89">
        <v>20</v>
      </c>
      <c r="K81" s="61" t="s">
        <v>88</v>
      </c>
      <c r="L81" s="72" t="s">
        <v>29</v>
      </c>
      <c r="M81" s="42">
        <v>1</v>
      </c>
      <c r="N81" s="84">
        <v>1</v>
      </c>
      <c r="O81" s="162"/>
      <c r="P81" s="21"/>
    </row>
    <row r="82" spans="1:16" ht="26.25" customHeight="1" x14ac:dyDescent="0.25">
      <c r="A82" s="8">
        <f>IF(C82="","",SUBTOTAL(3,$C$9:C82))</f>
        <v>74</v>
      </c>
      <c r="B82" s="173" t="s">
        <v>518</v>
      </c>
      <c r="C82" s="192" t="s">
        <v>519</v>
      </c>
      <c r="D82" s="145" t="s">
        <v>25</v>
      </c>
      <c r="E82" s="123">
        <v>3</v>
      </c>
      <c r="F82" s="123">
        <v>8</v>
      </c>
      <c r="G82" s="33">
        <v>2008</v>
      </c>
      <c r="H82" s="33" t="s">
        <v>21</v>
      </c>
      <c r="I82" s="33" t="s">
        <v>22</v>
      </c>
      <c r="J82" s="32" t="s">
        <v>520</v>
      </c>
      <c r="K82" s="58" t="s">
        <v>521</v>
      </c>
      <c r="L82" s="33">
        <v>4</v>
      </c>
      <c r="M82" s="33">
        <v>5</v>
      </c>
      <c r="N82" s="67">
        <v>1</v>
      </c>
      <c r="O82" s="163" t="s">
        <v>25</v>
      </c>
      <c r="P82" s="15"/>
    </row>
    <row r="83" spans="1:16" ht="26.25" customHeight="1" x14ac:dyDescent="0.25">
      <c r="A83" s="8">
        <f>IF(C83="","",SUBTOTAL(3,$C$9:C83))</f>
        <v>75</v>
      </c>
      <c r="B83" s="180" t="s">
        <v>61</v>
      </c>
      <c r="C83" s="198" t="s">
        <v>62</v>
      </c>
      <c r="D83" s="150"/>
      <c r="E83" s="129">
        <v>15</v>
      </c>
      <c r="F83" s="129">
        <v>5</v>
      </c>
      <c r="G83" s="24">
        <v>2008</v>
      </c>
      <c r="H83" s="24" t="s">
        <v>21</v>
      </c>
      <c r="I83" s="24" t="s">
        <v>22</v>
      </c>
      <c r="J83" s="99" t="s">
        <v>63</v>
      </c>
      <c r="K83" s="29" t="s">
        <v>64</v>
      </c>
      <c r="L83" s="30">
        <v>5</v>
      </c>
      <c r="M83" s="30">
        <v>8</v>
      </c>
      <c r="N83" s="27">
        <v>1</v>
      </c>
      <c r="O83" s="166" t="s">
        <v>25</v>
      </c>
      <c r="P83" s="15"/>
    </row>
    <row r="84" spans="1:16" ht="26.25" customHeight="1" x14ac:dyDescent="0.25">
      <c r="A84" s="8">
        <f>IF(C84="","",SUBTOTAL(3,$C$9:C84))</f>
        <v>76</v>
      </c>
      <c r="B84" s="171" t="s">
        <v>911</v>
      </c>
      <c r="C84" s="190" t="s">
        <v>62</v>
      </c>
      <c r="D84" s="143"/>
      <c r="E84" s="121">
        <v>16</v>
      </c>
      <c r="F84" s="121">
        <v>6</v>
      </c>
      <c r="G84" s="83">
        <v>2008</v>
      </c>
      <c r="H84" s="83" t="s">
        <v>677</v>
      </c>
      <c r="I84" s="83" t="s">
        <v>22</v>
      </c>
      <c r="J84" s="89" t="s">
        <v>912</v>
      </c>
      <c r="K84" s="61" t="s">
        <v>88</v>
      </c>
      <c r="L84" s="72" t="s">
        <v>29</v>
      </c>
      <c r="M84" s="42">
        <v>1</v>
      </c>
      <c r="N84" s="84">
        <v>1</v>
      </c>
      <c r="O84" s="162"/>
      <c r="P84" s="21"/>
    </row>
    <row r="85" spans="1:16" ht="26.25" customHeight="1" x14ac:dyDescent="0.25">
      <c r="A85" s="8">
        <f>IF(C85="","",SUBTOTAL(3,$C$9:C85))</f>
        <v>77</v>
      </c>
      <c r="B85" s="178" t="s">
        <v>35</v>
      </c>
      <c r="C85" s="196" t="s">
        <v>45</v>
      </c>
      <c r="D85" s="148"/>
      <c r="E85" s="122">
        <v>19</v>
      </c>
      <c r="F85" s="122">
        <v>10</v>
      </c>
      <c r="G85" s="63">
        <v>2008</v>
      </c>
      <c r="H85" s="63" t="s">
        <v>21</v>
      </c>
      <c r="I85" s="63" t="s">
        <v>22</v>
      </c>
      <c r="J85" s="107" t="s">
        <v>416</v>
      </c>
      <c r="K85" s="22" t="s">
        <v>365</v>
      </c>
      <c r="L85" s="64" t="s">
        <v>186</v>
      </c>
      <c r="M85" s="63">
        <v>1</v>
      </c>
      <c r="N85" s="65" t="s">
        <v>335</v>
      </c>
      <c r="O85" s="163" t="s">
        <v>25</v>
      </c>
      <c r="P85" s="17"/>
    </row>
    <row r="86" spans="1:16" ht="26.25" customHeight="1" x14ac:dyDescent="0.25">
      <c r="A86" s="8">
        <f>IF(C86="","",SUBTOTAL(3,$C$9:C86))</f>
        <v>78</v>
      </c>
      <c r="B86" s="181" t="s">
        <v>295</v>
      </c>
      <c r="C86" s="201" t="s">
        <v>45</v>
      </c>
      <c r="D86" s="151"/>
      <c r="E86" s="131">
        <v>10</v>
      </c>
      <c r="F86" s="131">
        <v>2</v>
      </c>
      <c r="G86" s="53">
        <v>2008</v>
      </c>
      <c r="H86" s="53" t="s">
        <v>21</v>
      </c>
      <c r="I86" s="53" t="s">
        <v>22</v>
      </c>
      <c r="J86" s="106" t="s">
        <v>296</v>
      </c>
      <c r="K86" s="52" t="s">
        <v>297</v>
      </c>
      <c r="L86" s="54" t="s">
        <v>298</v>
      </c>
      <c r="M86" s="53">
        <v>1</v>
      </c>
      <c r="N86" s="55">
        <v>1</v>
      </c>
      <c r="O86" s="167" t="s">
        <v>25</v>
      </c>
      <c r="P86" s="15"/>
    </row>
    <row r="87" spans="1:16" ht="26.25" customHeight="1" x14ac:dyDescent="0.25">
      <c r="A87" s="8">
        <f>IF(C87="","",SUBTOTAL(3,$C$9:C87))</f>
        <v>79</v>
      </c>
      <c r="B87" s="182" t="s">
        <v>44</v>
      </c>
      <c r="C87" s="198" t="s">
        <v>45</v>
      </c>
      <c r="D87" s="150"/>
      <c r="E87" s="132">
        <v>1</v>
      </c>
      <c r="F87" s="129">
        <v>8</v>
      </c>
      <c r="G87" s="24">
        <v>2008</v>
      </c>
      <c r="H87" s="24" t="s">
        <v>21</v>
      </c>
      <c r="I87" s="24" t="s">
        <v>22</v>
      </c>
      <c r="J87" s="98" t="s">
        <v>46</v>
      </c>
      <c r="K87" s="25" t="s">
        <v>47</v>
      </c>
      <c r="L87" s="26">
        <v>6</v>
      </c>
      <c r="M87" s="23">
        <v>8</v>
      </c>
      <c r="N87" s="27">
        <v>1</v>
      </c>
      <c r="O87" s="166" t="s">
        <v>25</v>
      </c>
      <c r="P87" s="15"/>
    </row>
    <row r="88" spans="1:16" ht="26.25" customHeight="1" x14ac:dyDescent="0.25">
      <c r="A88" s="8">
        <f>IF(C88="","",SUBTOTAL(3,$C$9:C88))</f>
        <v>80</v>
      </c>
      <c r="B88" s="171" t="s">
        <v>682</v>
      </c>
      <c r="C88" s="190" t="s">
        <v>683</v>
      </c>
      <c r="D88" s="143"/>
      <c r="E88" s="121">
        <v>3</v>
      </c>
      <c r="F88" s="121">
        <v>8</v>
      </c>
      <c r="G88" s="83">
        <v>2008</v>
      </c>
      <c r="H88" s="83" t="s">
        <v>677</v>
      </c>
      <c r="I88" s="83" t="s">
        <v>22</v>
      </c>
      <c r="J88" s="89" t="s">
        <v>684</v>
      </c>
      <c r="K88" s="61" t="s">
        <v>49</v>
      </c>
      <c r="L88" s="72" t="s">
        <v>29</v>
      </c>
      <c r="M88" s="42">
        <v>1</v>
      </c>
      <c r="N88" s="84">
        <v>1</v>
      </c>
      <c r="O88" s="162"/>
      <c r="P88" s="21"/>
    </row>
    <row r="89" spans="1:16" ht="26.25" customHeight="1" x14ac:dyDescent="0.25">
      <c r="A89" s="8">
        <f>IF(C89="","",SUBTOTAL(3,$C$9:C89))</f>
        <v>81</v>
      </c>
      <c r="B89" s="173" t="s">
        <v>522</v>
      </c>
      <c r="C89" s="192" t="s">
        <v>523</v>
      </c>
      <c r="D89" s="145" t="s">
        <v>41</v>
      </c>
      <c r="E89" s="123">
        <v>20</v>
      </c>
      <c r="F89" s="123">
        <v>3</v>
      </c>
      <c r="G89" s="33">
        <v>2008</v>
      </c>
      <c r="H89" s="33" t="s">
        <v>21</v>
      </c>
      <c r="I89" s="33" t="s">
        <v>22</v>
      </c>
      <c r="J89" s="32" t="s">
        <v>524</v>
      </c>
      <c r="K89" s="58" t="s">
        <v>525</v>
      </c>
      <c r="L89" s="33" t="s">
        <v>274</v>
      </c>
      <c r="M89" s="33" t="s">
        <v>60</v>
      </c>
      <c r="N89" s="67">
        <v>1</v>
      </c>
      <c r="O89" s="163" t="s">
        <v>25</v>
      </c>
      <c r="P89" s="21"/>
    </row>
    <row r="90" spans="1:16" ht="26.25" customHeight="1" x14ac:dyDescent="0.25">
      <c r="A90" s="8">
        <f>IF(C90="","",SUBTOTAL(3,$C$9:C90))</f>
        <v>82</v>
      </c>
      <c r="B90" s="177" t="s">
        <v>1111</v>
      </c>
      <c r="C90" s="195" t="s">
        <v>216</v>
      </c>
      <c r="D90" s="144" t="s">
        <v>25</v>
      </c>
      <c r="E90" s="122">
        <v>20</v>
      </c>
      <c r="F90" s="122">
        <v>4</v>
      </c>
      <c r="G90" s="11">
        <v>2008</v>
      </c>
      <c r="H90" s="11" t="s">
        <v>21</v>
      </c>
      <c r="I90" s="11" t="s">
        <v>22</v>
      </c>
      <c r="J90" s="95" t="s">
        <v>217</v>
      </c>
      <c r="K90" s="12" t="s">
        <v>49</v>
      </c>
      <c r="L90" s="16" t="s">
        <v>133</v>
      </c>
      <c r="M90" s="16">
        <v>1</v>
      </c>
      <c r="N90" s="14">
        <v>1</v>
      </c>
      <c r="O90" s="162" t="s">
        <v>25</v>
      </c>
      <c r="P90" s="43"/>
    </row>
    <row r="91" spans="1:16" ht="26.25" customHeight="1" x14ac:dyDescent="0.25">
      <c r="A91" s="8">
        <f>IF(C91="","",SUBTOTAL(3,$C$9:C91))</f>
        <v>83</v>
      </c>
      <c r="B91" s="171" t="s">
        <v>970</v>
      </c>
      <c r="C91" s="190" t="s">
        <v>216</v>
      </c>
      <c r="D91" s="143" t="s">
        <v>25</v>
      </c>
      <c r="E91" s="121">
        <v>21</v>
      </c>
      <c r="F91" s="121">
        <v>8</v>
      </c>
      <c r="G91" s="83">
        <v>2008</v>
      </c>
      <c r="H91" s="83" t="s">
        <v>677</v>
      </c>
      <c r="I91" s="83" t="s">
        <v>22</v>
      </c>
      <c r="J91" s="89" t="s">
        <v>971</v>
      </c>
      <c r="K91" s="61" t="s">
        <v>88</v>
      </c>
      <c r="L91" s="72" t="s">
        <v>29</v>
      </c>
      <c r="M91" s="42">
        <v>1</v>
      </c>
      <c r="N91" s="84">
        <v>1</v>
      </c>
      <c r="O91" s="162"/>
      <c r="P91" s="21"/>
    </row>
    <row r="92" spans="1:16" ht="26.25" customHeight="1" x14ac:dyDescent="0.25">
      <c r="A92" s="8">
        <f>IF(C92="","",SUBTOTAL(3,$C$9:C92))</f>
        <v>84</v>
      </c>
      <c r="B92" s="173" t="s">
        <v>460</v>
      </c>
      <c r="C92" s="192" t="s">
        <v>374</v>
      </c>
      <c r="D92" s="145" t="s">
        <v>41</v>
      </c>
      <c r="E92" s="123">
        <v>29</v>
      </c>
      <c r="F92" s="123">
        <v>9</v>
      </c>
      <c r="G92" s="33">
        <v>2008</v>
      </c>
      <c r="H92" s="33" t="s">
        <v>21</v>
      </c>
      <c r="I92" s="33" t="s">
        <v>22</v>
      </c>
      <c r="J92" s="32" t="s">
        <v>461</v>
      </c>
      <c r="K92" s="58" t="s">
        <v>439</v>
      </c>
      <c r="L92" s="33" t="s">
        <v>133</v>
      </c>
      <c r="M92" s="33">
        <v>1</v>
      </c>
      <c r="N92" s="67">
        <v>1</v>
      </c>
      <c r="O92" s="163" t="s">
        <v>25</v>
      </c>
      <c r="P92" s="43"/>
    </row>
    <row r="93" spans="1:16" ht="26.25" customHeight="1" x14ac:dyDescent="0.25">
      <c r="A93" s="8">
        <f>IF(C93="","",SUBTOTAL(3,$C$9:C93))</f>
        <v>85</v>
      </c>
      <c r="B93" s="173" t="s">
        <v>108</v>
      </c>
      <c r="C93" s="192" t="s">
        <v>374</v>
      </c>
      <c r="D93" s="145" t="s">
        <v>41</v>
      </c>
      <c r="E93" s="123">
        <v>3</v>
      </c>
      <c r="F93" s="123">
        <v>11</v>
      </c>
      <c r="G93" s="33">
        <v>2008</v>
      </c>
      <c r="H93" s="33" t="s">
        <v>238</v>
      </c>
      <c r="I93" s="33" t="s">
        <v>22</v>
      </c>
      <c r="J93" s="32" t="s">
        <v>500</v>
      </c>
      <c r="K93" s="58" t="s">
        <v>501</v>
      </c>
      <c r="L93" s="33" t="s">
        <v>29</v>
      </c>
      <c r="M93" s="33">
        <v>1</v>
      </c>
      <c r="N93" s="67">
        <v>1</v>
      </c>
      <c r="O93" s="163" t="s">
        <v>25</v>
      </c>
      <c r="P93" s="17"/>
    </row>
    <row r="94" spans="1:16" ht="26.25" customHeight="1" x14ac:dyDescent="0.25">
      <c r="A94" s="8">
        <f>IF(C94="","",SUBTOTAL(3,$C$9:C94))</f>
        <v>86</v>
      </c>
      <c r="B94" s="172" t="s">
        <v>373</v>
      </c>
      <c r="C94" s="191" t="s">
        <v>374</v>
      </c>
      <c r="D94" s="144"/>
      <c r="E94" s="122">
        <v>11</v>
      </c>
      <c r="F94" s="122">
        <v>1</v>
      </c>
      <c r="G94" s="63">
        <v>2008</v>
      </c>
      <c r="H94" s="63" t="s">
        <v>21</v>
      </c>
      <c r="I94" s="63" t="s">
        <v>22</v>
      </c>
      <c r="J94" s="107" t="s">
        <v>375</v>
      </c>
      <c r="K94" s="22" t="s">
        <v>49</v>
      </c>
      <c r="L94" s="11">
        <v>6</v>
      </c>
      <c r="M94" s="63">
        <v>5</v>
      </c>
      <c r="N94" s="65" t="s">
        <v>376</v>
      </c>
      <c r="O94" s="163" t="s">
        <v>25</v>
      </c>
      <c r="P94" s="66"/>
    </row>
    <row r="95" spans="1:16" ht="26.25" customHeight="1" x14ac:dyDescent="0.25">
      <c r="A95" s="8">
        <f>IF(C95="","",SUBTOTAL(3,$C$9:C95))</f>
        <v>87</v>
      </c>
      <c r="B95" s="171" t="s">
        <v>636</v>
      </c>
      <c r="C95" s="190" t="s">
        <v>637</v>
      </c>
      <c r="D95" s="143" t="s">
        <v>25</v>
      </c>
      <c r="E95" s="121">
        <v>19</v>
      </c>
      <c r="F95" s="121">
        <v>10</v>
      </c>
      <c r="G95" s="83">
        <v>2008</v>
      </c>
      <c r="H95" s="83" t="s">
        <v>21</v>
      </c>
      <c r="I95" s="83" t="s">
        <v>22</v>
      </c>
      <c r="J95" s="89">
        <v>136</v>
      </c>
      <c r="K95" s="61" t="s">
        <v>638</v>
      </c>
      <c r="L95" s="72" t="s">
        <v>29</v>
      </c>
      <c r="M95" s="42">
        <v>1</v>
      </c>
      <c r="N95" s="84">
        <v>1</v>
      </c>
      <c r="O95" s="162"/>
      <c r="P95" s="76"/>
    </row>
    <row r="96" spans="1:16" ht="26.25" customHeight="1" x14ac:dyDescent="0.25">
      <c r="A96" s="8">
        <f>IF(C96="","",SUBTOTAL(3,$C$9:C96))</f>
        <v>88</v>
      </c>
      <c r="B96" s="171" t="s">
        <v>688</v>
      </c>
      <c r="C96" s="190" t="s">
        <v>637</v>
      </c>
      <c r="D96" s="143"/>
      <c r="E96" s="121">
        <v>31</v>
      </c>
      <c r="F96" s="121">
        <v>1</v>
      </c>
      <c r="G96" s="83">
        <v>2008</v>
      </c>
      <c r="H96" s="83" t="s">
        <v>677</v>
      </c>
      <c r="I96" s="83" t="s">
        <v>22</v>
      </c>
      <c r="J96" s="89">
        <v>274</v>
      </c>
      <c r="K96" s="61" t="s">
        <v>191</v>
      </c>
      <c r="L96" s="72" t="s">
        <v>29</v>
      </c>
      <c r="M96" s="42">
        <v>1</v>
      </c>
      <c r="N96" s="84">
        <v>1</v>
      </c>
      <c r="O96" s="162"/>
      <c r="P96" s="21" t="s">
        <v>689</v>
      </c>
    </row>
    <row r="97" spans="1:16" ht="26.25" customHeight="1" x14ac:dyDescent="0.25">
      <c r="A97" s="8">
        <f>IF(C97="","",SUBTOTAL(3,$C$9:C97))</f>
        <v>89</v>
      </c>
      <c r="B97" s="176" t="s">
        <v>1189</v>
      </c>
      <c r="C97" s="194" t="s">
        <v>637</v>
      </c>
      <c r="D97" s="144"/>
      <c r="E97" s="128" t="s">
        <v>1137</v>
      </c>
      <c r="F97" s="128" t="s">
        <v>1128</v>
      </c>
      <c r="G97" s="9" t="s">
        <v>1138</v>
      </c>
      <c r="H97" s="9"/>
      <c r="I97" s="9"/>
      <c r="J97" s="89" t="s">
        <v>1173</v>
      </c>
      <c r="K97" s="61" t="s">
        <v>88</v>
      </c>
      <c r="L97" s="16" t="s">
        <v>29</v>
      </c>
      <c r="M97" s="16">
        <v>1</v>
      </c>
      <c r="N97" s="14">
        <v>1</v>
      </c>
      <c r="O97" s="162"/>
      <c r="P97" s="76"/>
    </row>
    <row r="98" spans="1:16" ht="26.25" customHeight="1" x14ac:dyDescent="0.25">
      <c r="A98" s="8">
        <f>IF(C98="","",SUBTOTAL(3,$C$9:C98))</f>
        <v>90</v>
      </c>
      <c r="B98" s="171" t="s">
        <v>745</v>
      </c>
      <c r="C98" s="190" t="s">
        <v>637</v>
      </c>
      <c r="D98" s="143" t="s">
        <v>25</v>
      </c>
      <c r="E98" s="121">
        <v>20</v>
      </c>
      <c r="F98" s="121">
        <v>7</v>
      </c>
      <c r="G98" s="83">
        <v>2008</v>
      </c>
      <c r="H98" s="83" t="s">
        <v>677</v>
      </c>
      <c r="I98" s="83" t="s">
        <v>22</v>
      </c>
      <c r="J98" s="89" t="s">
        <v>746</v>
      </c>
      <c r="K98" s="61" t="s">
        <v>672</v>
      </c>
      <c r="L98" s="72" t="s">
        <v>29</v>
      </c>
      <c r="M98" s="42">
        <v>1</v>
      </c>
      <c r="N98" s="84">
        <v>1</v>
      </c>
      <c r="O98" s="162"/>
      <c r="P98" s="21"/>
    </row>
    <row r="99" spans="1:16" ht="26.25" customHeight="1" x14ac:dyDescent="0.25">
      <c r="A99" s="8">
        <f>IF(C99="","",SUBTOTAL(3,$C$9:C99))</f>
        <v>91</v>
      </c>
      <c r="B99" s="171" t="s">
        <v>796</v>
      </c>
      <c r="C99" s="190" t="s">
        <v>637</v>
      </c>
      <c r="D99" s="143" t="s">
        <v>25</v>
      </c>
      <c r="E99" s="121">
        <v>12</v>
      </c>
      <c r="F99" s="121">
        <v>12</v>
      </c>
      <c r="G99" s="83">
        <v>2008</v>
      </c>
      <c r="H99" s="83" t="s">
        <v>21</v>
      </c>
      <c r="I99" s="83" t="s">
        <v>22</v>
      </c>
      <c r="J99" s="89" t="s">
        <v>797</v>
      </c>
      <c r="K99" s="61" t="s">
        <v>798</v>
      </c>
      <c r="L99" s="42">
        <v>2</v>
      </c>
      <c r="M99" s="42">
        <v>11</v>
      </c>
      <c r="N99" s="84">
        <v>1</v>
      </c>
      <c r="O99" s="162"/>
      <c r="P99" s="76"/>
    </row>
    <row r="100" spans="1:16" ht="26.25" customHeight="1" x14ac:dyDescent="0.25">
      <c r="A100" s="8">
        <f>IF(C100="","",SUBTOTAL(3,$C$9:C100))</f>
        <v>92</v>
      </c>
      <c r="B100" s="176" t="s">
        <v>1175</v>
      </c>
      <c r="C100" s="194" t="s">
        <v>855</v>
      </c>
      <c r="D100" s="144" t="s">
        <v>25</v>
      </c>
      <c r="E100" s="128" t="s">
        <v>1123</v>
      </c>
      <c r="F100" s="128" t="s">
        <v>1124</v>
      </c>
      <c r="G100" s="9" t="s">
        <v>1125</v>
      </c>
      <c r="H100" s="9"/>
      <c r="I100" s="9"/>
      <c r="J100" s="89">
        <v>51</v>
      </c>
      <c r="K100" s="89" t="s">
        <v>1192</v>
      </c>
      <c r="L100" s="16" t="s">
        <v>1140</v>
      </c>
      <c r="M100" s="16" t="s">
        <v>159</v>
      </c>
      <c r="N100" s="14">
        <v>1</v>
      </c>
      <c r="O100" s="162"/>
      <c r="P100" s="76"/>
    </row>
    <row r="101" spans="1:16" ht="26.25" customHeight="1" x14ac:dyDescent="0.25">
      <c r="A101" s="8">
        <f>IF(C101="","",SUBTOTAL(3,$C$9:C101))</f>
        <v>93</v>
      </c>
      <c r="B101" s="171" t="s">
        <v>854</v>
      </c>
      <c r="C101" s="190" t="s">
        <v>855</v>
      </c>
      <c r="D101" s="143" t="s">
        <v>25</v>
      </c>
      <c r="E101" s="121">
        <v>23</v>
      </c>
      <c r="F101" s="121">
        <v>9</v>
      </c>
      <c r="G101" s="83">
        <v>2008</v>
      </c>
      <c r="H101" s="83" t="s">
        <v>21</v>
      </c>
      <c r="I101" s="83" t="s">
        <v>22</v>
      </c>
      <c r="J101" s="89" t="s">
        <v>856</v>
      </c>
      <c r="K101" s="61" t="s">
        <v>80</v>
      </c>
      <c r="L101" s="72" t="s">
        <v>29</v>
      </c>
      <c r="M101" s="42">
        <v>1</v>
      </c>
      <c r="N101" s="84">
        <v>1</v>
      </c>
      <c r="O101" s="162"/>
      <c r="P101" s="21"/>
    </row>
    <row r="102" spans="1:16" ht="26.25" customHeight="1" x14ac:dyDescent="0.25">
      <c r="A102" s="8">
        <f>IF(C102="","",SUBTOTAL(3,$C$9:C102))</f>
        <v>94</v>
      </c>
      <c r="B102" s="171" t="s">
        <v>747</v>
      </c>
      <c r="C102" s="190" t="s">
        <v>620</v>
      </c>
      <c r="D102" s="143"/>
      <c r="E102" s="121">
        <v>1</v>
      </c>
      <c r="F102" s="121">
        <v>7</v>
      </c>
      <c r="G102" s="83">
        <v>2008</v>
      </c>
      <c r="H102" s="83" t="s">
        <v>677</v>
      </c>
      <c r="I102" s="83" t="s">
        <v>22</v>
      </c>
      <c r="J102" s="89" t="s">
        <v>748</v>
      </c>
      <c r="K102" s="61" t="s">
        <v>88</v>
      </c>
      <c r="L102" s="72" t="s">
        <v>29</v>
      </c>
      <c r="M102" s="42">
        <v>1</v>
      </c>
      <c r="N102" s="84">
        <v>1</v>
      </c>
      <c r="O102" s="162"/>
      <c r="P102" s="21"/>
    </row>
    <row r="103" spans="1:16" ht="26.25" customHeight="1" x14ac:dyDescent="0.25">
      <c r="A103" s="8">
        <f>IF(C103="","",SUBTOTAL(3,$C$9:C103))</f>
        <v>95</v>
      </c>
      <c r="B103" s="171" t="s">
        <v>913</v>
      </c>
      <c r="C103" s="190" t="s">
        <v>620</v>
      </c>
      <c r="D103" s="143"/>
      <c r="E103" s="121">
        <v>11</v>
      </c>
      <c r="F103" s="121">
        <v>4</v>
      </c>
      <c r="G103" s="83">
        <v>2008</v>
      </c>
      <c r="H103" s="83" t="s">
        <v>677</v>
      </c>
      <c r="I103" s="83" t="s">
        <v>22</v>
      </c>
      <c r="J103" s="89" t="s">
        <v>914</v>
      </c>
      <c r="K103" s="61" t="s">
        <v>49</v>
      </c>
      <c r="L103" s="72" t="s">
        <v>29</v>
      </c>
      <c r="M103" s="42">
        <v>1</v>
      </c>
      <c r="N103" s="84">
        <v>1</v>
      </c>
      <c r="O103" s="162"/>
      <c r="P103" s="21"/>
    </row>
    <row r="104" spans="1:16" ht="26.25" customHeight="1" x14ac:dyDescent="0.25">
      <c r="A104" s="8">
        <f>IF(C104="","",SUBTOTAL(3,$C$9:C104))</f>
        <v>96</v>
      </c>
      <c r="B104" s="183" t="s">
        <v>1118</v>
      </c>
      <c r="C104" s="202" t="s">
        <v>620</v>
      </c>
      <c r="D104" s="152"/>
      <c r="E104" s="133">
        <v>5</v>
      </c>
      <c r="F104" s="133">
        <v>9</v>
      </c>
      <c r="G104" s="78">
        <v>2008</v>
      </c>
      <c r="H104" s="78" t="s">
        <v>21</v>
      </c>
      <c r="I104" s="78" t="s">
        <v>22</v>
      </c>
      <c r="J104" s="111" t="s">
        <v>621</v>
      </c>
      <c r="K104" s="79" t="s">
        <v>191</v>
      </c>
      <c r="L104" s="80" t="s">
        <v>186</v>
      </c>
      <c r="M104" s="81">
        <v>1</v>
      </c>
      <c r="N104" s="82">
        <v>1</v>
      </c>
      <c r="O104" s="166"/>
      <c r="P104" s="21"/>
    </row>
    <row r="105" spans="1:16" ht="26.25" customHeight="1" x14ac:dyDescent="0.25">
      <c r="A105" s="8">
        <f>IF(C105="","",SUBTOTAL(3,$C$9:C105))</f>
        <v>97</v>
      </c>
      <c r="B105" s="173" t="s">
        <v>556</v>
      </c>
      <c r="C105" s="192" t="s">
        <v>557</v>
      </c>
      <c r="D105" s="145" t="s">
        <v>41</v>
      </c>
      <c r="E105" s="123">
        <v>24</v>
      </c>
      <c r="F105" s="123">
        <v>6</v>
      </c>
      <c r="G105" s="33">
        <v>2008</v>
      </c>
      <c r="H105" s="33" t="s">
        <v>21</v>
      </c>
      <c r="I105" s="33" t="s">
        <v>149</v>
      </c>
      <c r="J105" s="32" t="s">
        <v>558</v>
      </c>
      <c r="K105" s="58" t="s">
        <v>559</v>
      </c>
      <c r="L105" s="33" t="s">
        <v>29</v>
      </c>
      <c r="M105" s="33">
        <v>1</v>
      </c>
      <c r="N105" s="67">
        <v>1</v>
      </c>
      <c r="O105" s="163" t="s">
        <v>25</v>
      </c>
      <c r="P105" s="62" t="s">
        <v>324</v>
      </c>
    </row>
    <row r="106" spans="1:16" ht="26.25" customHeight="1" x14ac:dyDescent="0.25">
      <c r="A106" s="8">
        <f>IF(C106="","",SUBTOTAL(3,$C$9:C106))</f>
        <v>98</v>
      </c>
      <c r="B106" s="177" t="s">
        <v>1112</v>
      </c>
      <c r="C106" s="195" t="s">
        <v>218</v>
      </c>
      <c r="D106" s="144" t="s">
        <v>25</v>
      </c>
      <c r="E106" s="122">
        <v>12</v>
      </c>
      <c r="F106" s="122">
        <v>3</v>
      </c>
      <c r="G106" s="11">
        <v>2008</v>
      </c>
      <c r="H106" s="11" t="s">
        <v>189</v>
      </c>
      <c r="I106" s="11" t="s">
        <v>22</v>
      </c>
      <c r="J106" s="95" t="s">
        <v>219</v>
      </c>
      <c r="K106" s="12" t="s">
        <v>146</v>
      </c>
      <c r="L106" s="16">
        <v>3</v>
      </c>
      <c r="M106" s="16">
        <v>8</v>
      </c>
      <c r="N106" s="14">
        <v>1</v>
      </c>
      <c r="O106" s="162" t="s">
        <v>25</v>
      </c>
      <c r="P106" s="15"/>
    </row>
    <row r="107" spans="1:16" ht="26.25" customHeight="1" x14ac:dyDescent="0.25">
      <c r="A107" s="8">
        <f>IF(C107="","",SUBTOTAL(3,$C$9:C107))</f>
        <v>99</v>
      </c>
      <c r="B107" s="171" t="s">
        <v>639</v>
      </c>
      <c r="C107" s="190" t="s">
        <v>66</v>
      </c>
      <c r="D107" s="143" t="s">
        <v>25</v>
      </c>
      <c r="E107" s="121">
        <v>2</v>
      </c>
      <c r="F107" s="121">
        <v>6</v>
      </c>
      <c r="G107" s="83">
        <v>2008</v>
      </c>
      <c r="H107" s="83" t="s">
        <v>21</v>
      </c>
      <c r="I107" s="83" t="s">
        <v>22</v>
      </c>
      <c r="J107" s="89" t="s">
        <v>640</v>
      </c>
      <c r="K107" s="61" t="s">
        <v>641</v>
      </c>
      <c r="L107" s="72" t="s">
        <v>29</v>
      </c>
      <c r="M107" s="42">
        <v>1</v>
      </c>
      <c r="N107" s="84">
        <v>1</v>
      </c>
      <c r="O107" s="162"/>
      <c r="P107" s="76"/>
    </row>
    <row r="108" spans="1:16" ht="26.25" customHeight="1" x14ac:dyDescent="0.25">
      <c r="A108" s="8">
        <f>IF(C108="","",SUBTOTAL(3,$C$9:C108))</f>
        <v>100</v>
      </c>
      <c r="B108" s="171" t="s">
        <v>690</v>
      </c>
      <c r="C108" s="190" t="s">
        <v>66</v>
      </c>
      <c r="D108" s="143" t="s">
        <v>25</v>
      </c>
      <c r="E108" s="121">
        <v>9</v>
      </c>
      <c r="F108" s="121">
        <v>3</v>
      </c>
      <c r="G108" s="83">
        <v>2008</v>
      </c>
      <c r="H108" s="83" t="s">
        <v>677</v>
      </c>
      <c r="I108" s="83" t="s">
        <v>22</v>
      </c>
      <c r="J108" s="89" t="s">
        <v>691</v>
      </c>
      <c r="K108" s="61" t="s">
        <v>49</v>
      </c>
      <c r="L108" s="72" t="s">
        <v>29</v>
      </c>
      <c r="M108" s="42">
        <v>1</v>
      </c>
      <c r="N108" s="84">
        <v>1</v>
      </c>
      <c r="O108" s="162"/>
      <c r="P108" s="21"/>
    </row>
    <row r="109" spans="1:16" ht="26.25" customHeight="1" x14ac:dyDescent="0.25">
      <c r="A109" s="8">
        <f>IF(C109="","",SUBTOTAL(3,$C$9:C109))</f>
        <v>101</v>
      </c>
      <c r="B109" s="171" t="s">
        <v>642</v>
      </c>
      <c r="C109" s="190" t="s">
        <v>66</v>
      </c>
      <c r="D109" s="143" t="s">
        <v>25</v>
      </c>
      <c r="E109" s="121">
        <v>26</v>
      </c>
      <c r="F109" s="121">
        <v>11</v>
      </c>
      <c r="G109" s="83">
        <v>2008</v>
      </c>
      <c r="H109" s="83" t="s">
        <v>21</v>
      </c>
      <c r="I109" s="83" t="s">
        <v>22</v>
      </c>
      <c r="J109" s="89" t="s">
        <v>643</v>
      </c>
      <c r="K109" s="61" t="s">
        <v>88</v>
      </c>
      <c r="L109" s="72" t="s">
        <v>29</v>
      </c>
      <c r="M109" s="42">
        <v>1</v>
      </c>
      <c r="N109" s="84">
        <v>1</v>
      </c>
      <c r="O109" s="162"/>
      <c r="P109" s="21"/>
    </row>
    <row r="110" spans="1:16" ht="26.25" customHeight="1" x14ac:dyDescent="0.25">
      <c r="A110" s="8">
        <f>IF(C110="","",SUBTOTAL(3,$C$9:C110))</f>
        <v>102</v>
      </c>
      <c r="B110" s="172" t="s">
        <v>379</v>
      </c>
      <c r="C110" s="191" t="s">
        <v>66</v>
      </c>
      <c r="D110" s="144" t="s">
        <v>25</v>
      </c>
      <c r="E110" s="122">
        <v>4</v>
      </c>
      <c r="F110" s="122">
        <v>11</v>
      </c>
      <c r="G110" s="63">
        <v>2008</v>
      </c>
      <c r="H110" s="63" t="s">
        <v>21</v>
      </c>
      <c r="I110" s="63" t="s">
        <v>22</v>
      </c>
      <c r="J110" s="107" t="s">
        <v>380</v>
      </c>
      <c r="K110" s="22" t="s">
        <v>92</v>
      </c>
      <c r="L110" s="11">
        <v>4</v>
      </c>
      <c r="M110" s="63">
        <v>5</v>
      </c>
      <c r="N110" s="65" t="s">
        <v>335</v>
      </c>
      <c r="O110" s="163" t="s">
        <v>25</v>
      </c>
      <c r="P110" s="15"/>
    </row>
    <row r="111" spans="1:16" ht="26.25" customHeight="1" x14ac:dyDescent="0.25">
      <c r="A111" s="8">
        <f>IF(C111="","",SUBTOTAL(3,$C$9:C111))</f>
        <v>103</v>
      </c>
      <c r="B111" s="184" t="s">
        <v>65</v>
      </c>
      <c r="C111" s="198" t="s">
        <v>66</v>
      </c>
      <c r="D111" s="150" t="s">
        <v>25</v>
      </c>
      <c r="E111" s="129">
        <v>17</v>
      </c>
      <c r="F111" s="129">
        <v>6</v>
      </c>
      <c r="G111" s="24">
        <v>2008</v>
      </c>
      <c r="H111" s="24" t="s">
        <v>21</v>
      </c>
      <c r="I111" s="24" t="s">
        <v>22</v>
      </c>
      <c r="J111" s="99" t="s">
        <v>67</v>
      </c>
      <c r="K111" s="28" t="s">
        <v>68</v>
      </c>
      <c r="L111" s="30">
        <v>6</v>
      </c>
      <c r="M111" s="30">
        <v>8</v>
      </c>
      <c r="N111" s="27">
        <v>1</v>
      </c>
      <c r="O111" s="166" t="s">
        <v>25</v>
      </c>
      <c r="P111" s="15"/>
    </row>
    <row r="112" spans="1:16" ht="26.25" customHeight="1" x14ac:dyDescent="0.25">
      <c r="A112" s="8">
        <f>IF(C112="","",SUBTOTAL(3,$C$9:C112))</f>
        <v>104</v>
      </c>
      <c r="B112" s="171" t="s">
        <v>857</v>
      </c>
      <c r="C112" s="190" t="s">
        <v>66</v>
      </c>
      <c r="D112" s="143" t="s">
        <v>25</v>
      </c>
      <c r="E112" s="121">
        <v>1</v>
      </c>
      <c r="F112" s="121">
        <v>12</v>
      </c>
      <c r="G112" s="83">
        <v>2008</v>
      </c>
      <c r="H112" s="83" t="s">
        <v>21</v>
      </c>
      <c r="I112" s="83" t="s">
        <v>22</v>
      </c>
      <c r="J112" s="89" t="s">
        <v>858</v>
      </c>
      <c r="K112" s="61" t="s">
        <v>49</v>
      </c>
      <c r="L112" s="72" t="s">
        <v>29</v>
      </c>
      <c r="M112" s="42">
        <v>1</v>
      </c>
      <c r="N112" s="84">
        <v>1</v>
      </c>
      <c r="O112" s="162"/>
      <c r="P112" s="21"/>
    </row>
    <row r="113" spans="1:16" ht="26.25" customHeight="1" x14ac:dyDescent="0.25">
      <c r="A113" s="8">
        <f>IF(C113="","",SUBTOTAL(3,$C$9:C113))</f>
        <v>105</v>
      </c>
      <c r="B113" s="171" t="s">
        <v>915</v>
      </c>
      <c r="C113" s="190" t="s">
        <v>66</v>
      </c>
      <c r="D113" s="143" t="s">
        <v>25</v>
      </c>
      <c r="E113" s="121">
        <v>19</v>
      </c>
      <c r="F113" s="121">
        <v>4</v>
      </c>
      <c r="G113" s="83">
        <v>2008</v>
      </c>
      <c r="H113" s="83" t="s">
        <v>677</v>
      </c>
      <c r="I113" s="83" t="s">
        <v>22</v>
      </c>
      <c r="J113" s="89">
        <v>225</v>
      </c>
      <c r="K113" s="61" t="s">
        <v>613</v>
      </c>
      <c r="L113" s="72" t="s">
        <v>29</v>
      </c>
      <c r="M113" s="42">
        <v>1</v>
      </c>
      <c r="N113" s="84">
        <v>1</v>
      </c>
      <c r="O113" s="162"/>
      <c r="P113" s="21"/>
    </row>
    <row r="114" spans="1:16" ht="26.25" customHeight="1" x14ac:dyDescent="0.25">
      <c r="A114" s="8">
        <f>IF(C114="","",SUBTOTAL(3,$C$9:C114))</f>
        <v>106</v>
      </c>
      <c r="B114" s="171" t="s">
        <v>972</v>
      </c>
      <c r="C114" s="190" t="s">
        <v>66</v>
      </c>
      <c r="D114" s="143" t="s">
        <v>25</v>
      </c>
      <c r="E114" s="121">
        <v>20</v>
      </c>
      <c r="F114" s="121">
        <v>9</v>
      </c>
      <c r="G114" s="83">
        <v>2008</v>
      </c>
      <c r="H114" s="83" t="s">
        <v>677</v>
      </c>
      <c r="I114" s="83" t="s">
        <v>22</v>
      </c>
      <c r="J114" s="89" t="s">
        <v>973</v>
      </c>
      <c r="K114" s="61" t="s">
        <v>80</v>
      </c>
      <c r="L114" s="72" t="s">
        <v>29</v>
      </c>
      <c r="M114" s="42">
        <v>1</v>
      </c>
      <c r="N114" s="84">
        <v>1</v>
      </c>
      <c r="O114" s="162"/>
      <c r="P114" s="21"/>
    </row>
    <row r="115" spans="1:16" ht="26.25" customHeight="1" x14ac:dyDescent="0.25">
      <c r="A115" s="8">
        <f>IF(C115="","",SUBTOTAL(3,$C$9:C115))</f>
        <v>107</v>
      </c>
      <c r="B115" s="171" t="s">
        <v>799</v>
      </c>
      <c r="C115" s="190" t="s">
        <v>66</v>
      </c>
      <c r="D115" s="143" t="s">
        <v>25</v>
      </c>
      <c r="E115" s="121">
        <v>23</v>
      </c>
      <c r="F115" s="121">
        <v>3</v>
      </c>
      <c r="G115" s="83">
        <v>2008</v>
      </c>
      <c r="H115" s="83" t="s">
        <v>21</v>
      </c>
      <c r="I115" s="83" t="s">
        <v>22</v>
      </c>
      <c r="J115" s="89" t="s">
        <v>800</v>
      </c>
      <c r="K115" s="61" t="s">
        <v>49</v>
      </c>
      <c r="L115" s="72" t="s">
        <v>29</v>
      </c>
      <c r="M115" s="42">
        <v>1</v>
      </c>
      <c r="N115" s="84">
        <v>1</v>
      </c>
      <c r="O115" s="162"/>
      <c r="P115" s="21"/>
    </row>
    <row r="116" spans="1:16" ht="26.25" customHeight="1" x14ac:dyDescent="0.25">
      <c r="A116" s="8">
        <f>IF(C116="","",SUBTOTAL(3,$C$9:C116))</f>
        <v>108</v>
      </c>
      <c r="B116" s="171" t="s">
        <v>692</v>
      </c>
      <c r="C116" s="190" t="s">
        <v>66</v>
      </c>
      <c r="D116" s="143" t="s">
        <v>25</v>
      </c>
      <c r="E116" s="121">
        <v>3</v>
      </c>
      <c r="F116" s="121">
        <v>10</v>
      </c>
      <c r="G116" s="83">
        <v>2008</v>
      </c>
      <c r="H116" s="83" t="s">
        <v>677</v>
      </c>
      <c r="I116" s="83" t="s">
        <v>22</v>
      </c>
      <c r="J116" s="89">
        <v>280</v>
      </c>
      <c r="K116" s="61" t="s">
        <v>191</v>
      </c>
      <c r="L116" s="72" t="s">
        <v>29</v>
      </c>
      <c r="M116" s="42">
        <v>1</v>
      </c>
      <c r="N116" s="84">
        <v>1</v>
      </c>
      <c r="O116" s="162"/>
      <c r="P116" s="21"/>
    </row>
    <row r="117" spans="1:16" ht="26.25" customHeight="1" x14ac:dyDescent="0.25">
      <c r="A117" s="8">
        <f>IF(C117="","",SUBTOTAL(3,$C$9:C117))</f>
        <v>109</v>
      </c>
      <c r="B117" s="171" t="s">
        <v>295</v>
      </c>
      <c r="C117" s="190" t="s">
        <v>749</v>
      </c>
      <c r="D117" s="143"/>
      <c r="E117" s="121">
        <v>10</v>
      </c>
      <c r="F117" s="121">
        <v>3</v>
      </c>
      <c r="G117" s="83">
        <v>2008</v>
      </c>
      <c r="H117" s="83" t="s">
        <v>677</v>
      </c>
      <c r="I117" s="83" t="s">
        <v>22</v>
      </c>
      <c r="J117" s="89" t="s">
        <v>750</v>
      </c>
      <c r="K117" s="61" t="s">
        <v>88</v>
      </c>
      <c r="L117" s="72" t="s">
        <v>29</v>
      </c>
      <c r="M117" s="42">
        <v>1</v>
      </c>
      <c r="N117" s="84">
        <v>1</v>
      </c>
      <c r="O117" s="162"/>
      <c r="P117" s="21"/>
    </row>
    <row r="118" spans="1:16" ht="26.25" customHeight="1" x14ac:dyDescent="0.25">
      <c r="A118" s="8">
        <f>IF(C118="","",SUBTOTAL(3,$C$9:C118))</f>
        <v>110</v>
      </c>
      <c r="B118" s="174" t="s">
        <v>1061</v>
      </c>
      <c r="C118" s="192" t="s">
        <v>201</v>
      </c>
      <c r="D118" s="145" t="s">
        <v>25</v>
      </c>
      <c r="E118" s="122">
        <v>1</v>
      </c>
      <c r="F118" s="122">
        <v>4</v>
      </c>
      <c r="G118" s="63">
        <v>2008</v>
      </c>
      <c r="H118" s="63" t="s">
        <v>21</v>
      </c>
      <c r="I118" s="63" t="s">
        <v>22</v>
      </c>
      <c r="J118" s="107" t="s">
        <v>1062</v>
      </c>
      <c r="K118" s="22" t="s">
        <v>294</v>
      </c>
      <c r="L118" s="64" t="s">
        <v>186</v>
      </c>
      <c r="M118" s="63">
        <v>1</v>
      </c>
      <c r="N118" s="65" t="s">
        <v>335</v>
      </c>
      <c r="O118" s="164"/>
      <c r="P118" s="21"/>
    </row>
    <row r="119" spans="1:16" ht="26.25" customHeight="1" x14ac:dyDescent="0.25">
      <c r="A119" s="8">
        <f>IF(C119="","",SUBTOTAL(3,$C$9:C119))</f>
        <v>111</v>
      </c>
      <c r="B119" s="177" t="s">
        <v>108</v>
      </c>
      <c r="C119" s="195" t="s">
        <v>201</v>
      </c>
      <c r="D119" s="144" t="s">
        <v>20</v>
      </c>
      <c r="E119" s="122">
        <v>19</v>
      </c>
      <c r="F119" s="122">
        <v>8</v>
      </c>
      <c r="G119" s="11">
        <v>2008</v>
      </c>
      <c r="H119" s="11" t="s">
        <v>21</v>
      </c>
      <c r="I119" s="11" t="s">
        <v>22</v>
      </c>
      <c r="J119" s="95" t="s">
        <v>202</v>
      </c>
      <c r="K119" s="12" t="s">
        <v>54</v>
      </c>
      <c r="L119" s="16">
        <v>1</v>
      </c>
      <c r="M119" s="16">
        <v>8</v>
      </c>
      <c r="N119" s="14">
        <v>1</v>
      </c>
      <c r="O119" s="162" t="s">
        <v>25</v>
      </c>
      <c r="P119" s="15"/>
    </row>
    <row r="120" spans="1:16" ht="26.25" customHeight="1" x14ac:dyDescent="0.25">
      <c r="A120" s="8">
        <f>IF(C120="","",SUBTOTAL(3,$C$9:C120))</f>
        <v>112</v>
      </c>
      <c r="B120" s="171" t="s">
        <v>644</v>
      </c>
      <c r="C120" s="190" t="s">
        <v>645</v>
      </c>
      <c r="D120" s="143"/>
      <c r="E120" s="121">
        <v>9</v>
      </c>
      <c r="F120" s="121">
        <v>12</v>
      </c>
      <c r="G120" s="83">
        <v>2008</v>
      </c>
      <c r="H120" s="83" t="s">
        <v>21</v>
      </c>
      <c r="I120" s="83" t="s">
        <v>149</v>
      </c>
      <c r="J120" s="89" t="s">
        <v>646</v>
      </c>
      <c r="K120" s="61" t="s">
        <v>88</v>
      </c>
      <c r="L120" s="72" t="s">
        <v>29</v>
      </c>
      <c r="M120" s="42">
        <v>1</v>
      </c>
      <c r="N120" s="84">
        <v>1</v>
      </c>
      <c r="O120" s="162"/>
      <c r="P120" s="76"/>
    </row>
    <row r="121" spans="1:16" ht="26.25" customHeight="1" x14ac:dyDescent="0.25">
      <c r="A121" s="8">
        <f>IF(C121="","",SUBTOTAL(3,$C$9:C121))</f>
        <v>113</v>
      </c>
      <c r="B121" s="173" t="s">
        <v>526</v>
      </c>
      <c r="C121" s="192" t="s">
        <v>114</v>
      </c>
      <c r="D121" s="145" t="s">
        <v>41</v>
      </c>
      <c r="E121" s="123">
        <v>11</v>
      </c>
      <c r="F121" s="123">
        <v>4</v>
      </c>
      <c r="G121" s="33">
        <v>2008</v>
      </c>
      <c r="H121" s="33" t="s">
        <v>21</v>
      </c>
      <c r="I121" s="33" t="s">
        <v>22</v>
      </c>
      <c r="J121" s="32" t="s">
        <v>527</v>
      </c>
      <c r="K121" s="58" t="s">
        <v>528</v>
      </c>
      <c r="L121" s="33">
        <v>3</v>
      </c>
      <c r="M121" s="33">
        <v>8</v>
      </c>
      <c r="N121" s="67">
        <v>1</v>
      </c>
      <c r="O121" s="163" t="s">
        <v>25</v>
      </c>
      <c r="P121" s="66"/>
    </row>
    <row r="122" spans="1:16" ht="26.25" customHeight="1" x14ac:dyDescent="0.25">
      <c r="A122" s="8">
        <f>IF(C122="","",SUBTOTAL(3,$C$9:C122))</f>
        <v>114</v>
      </c>
      <c r="B122" s="177" t="s">
        <v>1092</v>
      </c>
      <c r="C122" s="195" t="s">
        <v>114</v>
      </c>
      <c r="D122" s="144" t="s">
        <v>20</v>
      </c>
      <c r="E122" s="122">
        <v>10</v>
      </c>
      <c r="F122" s="122">
        <v>12</v>
      </c>
      <c r="G122" s="11">
        <v>2008</v>
      </c>
      <c r="H122" s="11" t="s">
        <v>21</v>
      </c>
      <c r="I122" s="11" t="s">
        <v>22</v>
      </c>
      <c r="J122" s="95" t="s">
        <v>160</v>
      </c>
      <c r="K122" s="12" t="s">
        <v>161</v>
      </c>
      <c r="L122" s="16" t="s">
        <v>125</v>
      </c>
      <c r="M122" s="16" t="s">
        <v>60</v>
      </c>
      <c r="N122" s="14">
        <v>1</v>
      </c>
      <c r="O122" s="162" t="s">
        <v>25</v>
      </c>
      <c r="P122" s="21"/>
    </row>
    <row r="123" spans="1:16" ht="26.25" customHeight="1" x14ac:dyDescent="0.25">
      <c r="A123" s="8">
        <f>IF(C123="","",SUBTOTAL(3,$C$9:C123))</f>
        <v>115</v>
      </c>
      <c r="B123" s="172" t="s">
        <v>108</v>
      </c>
      <c r="C123" s="191" t="s">
        <v>114</v>
      </c>
      <c r="D123" s="144"/>
      <c r="E123" s="122">
        <v>15</v>
      </c>
      <c r="F123" s="122">
        <v>10</v>
      </c>
      <c r="G123" s="63">
        <v>2008</v>
      </c>
      <c r="H123" s="63" t="s">
        <v>21</v>
      </c>
      <c r="I123" s="63" t="s">
        <v>22</v>
      </c>
      <c r="J123" s="107" t="s">
        <v>338</v>
      </c>
      <c r="K123" s="22" t="s">
        <v>339</v>
      </c>
      <c r="L123" s="11">
        <v>16</v>
      </c>
      <c r="M123" s="63">
        <v>8</v>
      </c>
      <c r="N123" s="65" t="s">
        <v>335</v>
      </c>
      <c r="O123" s="163" t="s">
        <v>25</v>
      </c>
      <c r="P123" s="15"/>
    </row>
    <row r="124" spans="1:16" ht="26.25" customHeight="1" x14ac:dyDescent="0.25">
      <c r="A124" s="8">
        <f>IF(C124="","",SUBTOTAL(3,$C$9:C124))</f>
        <v>116</v>
      </c>
      <c r="B124" s="176" t="s">
        <v>1182</v>
      </c>
      <c r="C124" s="194" t="s">
        <v>114</v>
      </c>
      <c r="D124" s="144"/>
      <c r="E124" s="128" t="s">
        <v>272</v>
      </c>
      <c r="F124" s="128" t="s">
        <v>1129</v>
      </c>
      <c r="G124" s="9" t="s">
        <v>1125</v>
      </c>
      <c r="H124" s="9"/>
      <c r="I124" s="9"/>
      <c r="J124" s="89" t="s">
        <v>1160</v>
      </c>
      <c r="K124" s="61" t="s">
        <v>100</v>
      </c>
      <c r="L124" s="16">
        <v>4</v>
      </c>
      <c r="M124" s="16">
        <v>8</v>
      </c>
      <c r="N124" s="14">
        <v>1</v>
      </c>
      <c r="O124" s="162"/>
      <c r="P124" s="76"/>
    </row>
    <row r="125" spans="1:16" ht="26.25" customHeight="1" x14ac:dyDescent="0.25">
      <c r="A125" s="8">
        <f>IF(C125="","",SUBTOTAL(3,$C$9:C125))</f>
        <v>117</v>
      </c>
      <c r="B125" s="171" t="s">
        <v>916</v>
      </c>
      <c r="C125" s="190" t="s">
        <v>860</v>
      </c>
      <c r="D125" s="143" t="s">
        <v>25</v>
      </c>
      <c r="E125" s="121">
        <v>2</v>
      </c>
      <c r="F125" s="121">
        <v>5</v>
      </c>
      <c r="G125" s="83">
        <v>2008</v>
      </c>
      <c r="H125" s="83" t="s">
        <v>677</v>
      </c>
      <c r="I125" s="83" t="s">
        <v>917</v>
      </c>
      <c r="J125" s="89" t="s">
        <v>918</v>
      </c>
      <c r="K125" s="61" t="s">
        <v>80</v>
      </c>
      <c r="L125" s="72" t="s">
        <v>29</v>
      </c>
      <c r="M125" s="42">
        <v>1</v>
      </c>
      <c r="N125" s="84">
        <v>3</v>
      </c>
      <c r="O125" s="162"/>
      <c r="P125" s="21" t="s">
        <v>919</v>
      </c>
    </row>
    <row r="126" spans="1:16" ht="26.25" customHeight="1" x14ac:dyDescent="0.25">
      <c r="A126" s="8">
        <f>IF(C126="","",SUBTOTAL(3,$C$9:C126))</f>
        <v>118</v>
      </c>
      <c r="B126" s="171" t="s">
        <v>859</v>
      </c>
      <c r="C126" s="190" t="s">
        <v>860</v>
      </c>
      <c r="D126" s="143" t="s">
        <v>25</v>
      </c>
      <c r="E126" s="121">
        <v>16</v>
      </c>
      <c r="F126" s="121">
        <v>2</v>
      </c>
      <c r="G126" s="83">
        <v>2008</v>
      </c>
      <c r="H126" s="83" t="s">
        <v>21</v>
      </c>
      <c r="I126" s="83" t="s">
        <v>149</v>
      </c>
      <c r="J126" s="89" t="s">
        <v>861</v>
      </c>
      <c r="K126" s="61" t="s">
        <v>88</v>
      </c>
      <c r="L126" s="72" t="s">
        <v>29</v>
      </c>
      <c r="M126" s="42">
        <v>1</v>
      </c>
      <c r="N126" s="84">
        <v>1</v>
      </c>
      <c r="O126" s="162"/>
      <c r="P126" s="21"/>
    </row>
    <row r="127" spans="1:16" ht="26.25" customHeight="1" x14ac:dyDescent="0.25">
      <c r="A127" s="8">
        <f>IF(C127="","",SUBTOTAL(3,$C$9:C127))</f>
        <v>119</v>
      </c>
      <c r="B127" s="172" t="s">
        <v>115</v>
      </c>
      <c r="C127" s="191" t="s">
        <v>82</v>
      </c>
      <c r="D127" s="147"/>
      <c r="E127" s="120">
        <v>9</v>
      </c>
      <c r="F127" s="127">
        <v>3</v>
      </c>
      <c r="G127" s="34">
        <v>2008</v>
      </c>
      <c r="H127" s="34" t="s">
        <v>98</v>
      </c>
      <c r="I127" s="34" t="s">
        <v>22</v>
      </c>
      <c r="J127" s="101" t="s">
        <v>116</v>
      </c>
      <c r="K127" s="35" t="s">
        <v>117</v>
      </c>
      <c r="L127" s="40">
        <v>7</v>
      </c>
      <c r="M127" s="42">
        <v>8</v>
      </c>
      <c r="N127" s="9">
        <v>1</v>
      </c>
      <c r="O127" s="8" t="s">
        <v>25</v>
      </c>
      <c r="P127" s="15"/>
    </row>
    <row r="128" spans="1:16" ht="26.25" customHeight="1" x14ac:dyDescent="0.25">
      <c r="A128" s="8">
        <f>IF(C128="","",SUBTOTAL(3,$C$9:C128))</f>
        <v>120</v>
      </c>
      <c r="B128" s="171" t="s">
        <v>850</v>
      </c>
      <c r="C128" s="190" t="s">
        <v>82</v>
      </c>
      <c r="D128" s="143"/>
      <c r="E128" s="121">
        <v>16</v>
      </c>
      <c r="F128" s="121">
        <v>2</v>
      </c>
      <c r="G128" s="83">
        <v>2008</v>
      </c>
      <c r="H128" s="83" t="s">
        <v>21</v>
      </c>
      <c r="I128" s="83" t="s">
        <v>22</v>
      </c>
      <c r="J128" s="89" t="s">
        <v>862</v>
      </c>
      <c r="K128" s="61" t="s">
        <v>613</v>
      </c>
      <c r="L128" s="72" t="s">
        <v>29</v>
      </c>
      <c r="M128" s="42">
        <v>1</v>
      </c>
      <c r="N128" s="84">
        <v>1</v>
      </c>
      <c r="O128" s="162"/>
      <c r="P128" s="21"/>
    </row>
    <row r="129" spans="1:16" ht="26.25" customHeight="1" x14ac:dyDescent="0.25">
      <c r="A129" s="8">
        <f>IF(C129="","",SUBTOTAL(3,$C$9:C129))</f>
        <v>121</v>
      </c>
      <c r="B129" s="172" t="s">
        <v>81</v>
      </c>
      <c r="C129" s="191" t="s">
        <v>82</v>
      </c>
      <c r="D129" s="147"/>
      <c r="E129" s="120">
        <v>20</v>
      </c>
      <c r="F129" s="127">
        <v>2</v>
      </c>
      <c r="G129" s="34">
        <v>2008</v>
      </c>
      <c r="H129" s="34" t="s">
        <v>21</v>
      </c>
      <c r="I129" s="34" t="s">
        <v>22</v>
      </c>
      <c r="J129" s="100" t="s">
        <v>83</v>
      </c>
      <c r="K129" s="35" t="s">
        <v>84</v>
      </c>
      <c r="L129" s="39" t="s">
        <v>29</v>
      </c>
      <c r="M129" s="31">
        <v>1</v>
      </c>
      <c r="N129" s="9">
        <v>1</v>
      </c>
      <c r="O129" s="8" t="s">
        <v>25</v>
      </c>
      <c r="P129" s="17"/>
    </row>
    <row r="130" spans="1:16" ht="26.25" customHeight="1" x14ac:dyDescent="0.25">
      <c r="A130" s="8">
        <f>IF(C130="","",SUBTOTAL(3,$C$9:C130))</f>
        <v>122</v>
      </c>
      <c r="B130" s="185" t="s">
        <v>232</v>
      </c>
      <c r="C130" s="203" t="s">
        <v>233</v>
      </c>
      <c r="D130" s="146" t="s">
        <v>25</v>
      </c>
      <c r="E130" s="134">
        <v>13</v>
      </c>
      <c r="F130" s="134">
        <v>6</v>
      </c>
      <c r="G130" s="44">
        <v>2008</v>
      </c>
      <c r="H130" s="44" t="s">
        <v>234</v>
      </c>
      <c r="I130" s="44" t="s">
        <v>22</v>
      </c>
      <c r="J130" s="102" t="s">
        <v>1121</v>
      </c>
      <c r="K130" s="45" t="s">
        <v>235</v>
      </c>
      <c r="L130" s="44" t="s">
        <v>236</v>
      </c>
      <c r="M130" s="44">
        <v>2</v>
      </c>
      <c r="N130" s="44">
        <v>1</v>
      </c>
      <c r="O130" s="165" t="s">
        <v>25</v>
      </c>
      <c r="P130" s="21"/>
    </row>
    <row r="131" spans="1:16" ht="26.25" customHeight="1" x14ac:dyDescent="0.25">
      <c r="A131" s="8">
        <f>IF(C131="","",SUBTOTAL(3,$C$9:C131))</f>
        <v>123</v>
      </c>
      <c r="B131" s="172" t="s">
        <v>958</v>
      </c>
      <c r="C131" s="191" t="s">
        <v>182</v>
      </c>
      <c r="D131" s="144"/>
      <c r="E131" s="122">
        <v>6</v>
      </c>
      <c r="F131" s="122">
        <v>12</v>
      </c>
      <c r="G131" s="63">
        <v>2008</v>
      </c>
      <c r="H131" s="63" t="s">
        <v>21</v>
      </c>
      <c r="I131" s="63" t="s">
        <v>22</v>
      </c>
      <c r="J131" s="107" t="s">
        <v>1044</v>
      </c>
      <c r="K131" s="22" t="s">
        <v>1045</v>
      </c>
      <c r="L131" s="64" t="s">
        <v>274</v>
      </c>
      <c r="M131" s="65" t="s">
        <v>60</v>
      </c>
      <c r="N131" s="65" t="s">
        <v>335</v>
      </c>
      <c r="O131" s="164"/>
      <c r="P131" s="8"/>
    </row>
    <row r="132" spans="1:16" ht="26.25" customHeight="1" x14ac:dyDescent="0.25">
      <c r="A132" s="8">
        <f>IF(C132="","",SUBTOTAL(3,$C$9:C132))</f>
        <v>124</v>
      </c>
      <c r="B132" s="186" t="s">
        <v>614</v>
      </c>
      <c r="C132" s="204" t="s">
        <v>182</v>
      </c>
      <c r="D132" s="153"/>
      <c r="E132" s="130">
        <v>19</v>
      </c>
      <c r="F132" s="130">
        <v>9</v>
      </c>
      <c r="G132" s="74">
        <v>2008</v>
      </c>
      <c r="H132" s="74" t="s">
        <v>21</v>
      </c>
      <c r="I132" s="74" t="s">
        <v>22</v>
      </c>
      <c r="J132" s="110" t="s">
        <v>615</v>
      </c>
      <c r="K132" s="71" t="s">
        <v>49</v>
      </c>
      <c r="L132" s="72" t="s">
        <v>335</v>
      </c>
      <c r="M132" s="75">
        <v>5</v>
      </c>
      <c r="N132" s="9">
        <v>1</v>
      </c>
      <c r="O132" s="76"/>
      <c r="P132" s="76"/>
    </row>
    <row r="133" spans="1:16" ht="26.25" customHeight="1" x14ac:dyDescent="0.25">
      <c r="A133" s="8">
        <f>IF(C133="","",SUBTOTAL(3,$C$9:C133))</f>
        <v>125</v>
      </c>
      <c r="B133" s="173" t="s">
        <v>434</v>
      </c>
      <c r="C133" s="192" t="s">
        <v>182</v>
      </c>
      <c r="D133" s="145" t="s">
        <v>41</v>
      </c>
      <c r="E133" s="123">
        <v>28</v>
      </c>
      <c r="F133" s="123">
        <v>10</v>
      </c>
      <c r="G133" s="33">
        <v>2008</v>
      </c>
      <c r="H133" s="33" t="s">
        <v>238</v>
      </c>
      <c r="I133" s="33" t="s">
        <v>149</v>
      </c>
      <c r="J133" s="32" t="s">
        <v>435</v>
      </c>
      <c r="K133" s="58" t="s">
        <v>433</v>
      </c>
      <c r="L133" s="33">
        <v>2</v>
      </c>
      <c r="M133" s="33">
        <v>8</v>
      </c>
      <c r="N133" s="67">
        <v>1</v>
      </c>
      <c r="O133" s="163" t="s">
        <v>25</v>
      </c>
      <c r="P133" s="15"/>
    </row>
    <row r="134" spans="1:16" ht="26.25" customHeight="1" x14ac:dyDescent="0.25">
      <c r="A134" s="8">
        <f>IF(C134="","",SUBTOTAL(3,$C$9:C134))</f>
        <v>126</v>
      </c>
      <c r="B134" s="173" t="s">
        <v>462</v>
      </c>
      <c r="C134" s="192" t="s">
        <v>182</v>
      </c>
      <c r="D134" s="145" t="s">
        <v>41</v>
      </c>
      <c r="E134" s="123">
        <v>2</v>
      </c>
      <c r="F134" s="123">
        <v>9</v>
      </c>
      <c r="G134" s="33">
        <v>2008</v>
      </c>
      <c r="H134" s="33" t="s">
        <v>21</v>
      </c>
      <c r="I134" s="33" t="s">
        <v>22</v>
      </c>
      <c r="J134" s="32" t="s">
        <v>463</v>
      </c>
      <c r="K134" s="58" t="s">
        <v>464</v>
      </c>
      <c r="L134" s="33" t="s">
        <v>133</v>
      </c>
      <c r="M134" s="33">
        <v>1</v>
      </c>
      <c r="N134" s="67">
        <v>1</v>
      </c>
      <c r="O134" s="163" t="s">
        <v>25</v>
      </c>
      <c r="P134" s="43"/>
    </row>
    <row r="135" spans="1:16" ht="26.25" customHeight="1" x14ac:dyDescent="0.25">
      <c r="A135" s="8">
        <f>IF(C135="","",SUBTOTAL(3,$C$9:C135))</f>
        <v>127</v>
      </c>
      <c r="B135" s="171" t="s">
        <v>662</v>
      </c>
      <c r="C135" s="190" t="s">
        <v>182</v>
      </c>
      <c r="D135" s="143"/>
      <c r="E135" s="121">
        <v>29</v>
      </c>
      <c r="F135" s="121">
        <v>1</v>
      </c>
      <c r="G135" s="83">
        <v>2008</v>
      </c>
      <c r="H135" s="83" t="s">
        <v>21</v>
      </c>
      <c r="I135" s="83" t="s">
        <v>22</v>
      </c>
      <c r="J135" s="89" t="s">
        <v>801</v>
      </c>
      <c r="K135" s="61" t="s">
        <v>72</v>
      </c>
      <c r="L135" s="72" t="s">
        <v>29</v>
      </c>
      <c r="M135" s="42">
        <v>1</v>
      </c>
      <c r="N135" s="84">
        <v>1</v>
      </c>
      <c r="O135" s="162"/>
      <c r="P135" s="21"/>
    </row>
    <row r="136" spans="1:16" ht="26.25" customHeight="1" x14ac:dyDescent="0.25">
      <c r="A136" s="8">
        <f>IF(C136="","",SUBTOTAL(3,$C$9:C136))</f>
        <v>128</v>
      </c>
      <c r="B136" s="177" t="s">
        <v>1113</v>
      </c>
      <c r="C136" s="195" t="s">
        <v>182</v>
      </c>
      <c r="D136" s="144" t="s">
        <v>20</v>
      </c>
      <c r="E136" s="122">
        <v>23</v>
      </c>
      <c r="F136" s="122">
        <v>1</v>
      </c>
      <c r="G136" s="11">
        <v>2008</v>
      </c>
      <c r="H136" s="11" t="s">
        <v>21</v>
      </c>
      <c r="I136" s="11" t="s">
        <v>22</v>
      </c>
      <c r="J136" s="95" t="s">
        <v>220</v>
      </c>
      <c r="K136" s="12" t="s">
        <v>164</v>
      </c>
      <c r="L136" s="16" t="s">
        <v>133</v>
      </c>
      <c r="M136" s="16">
        <v>1</v>
      </c>
      <c r="N136" s="14">
        <v>1</v>
      </c>
      <c r="O136" s="162" t="s">
        <v>25</v>
      </c>
      <c r="P136" s="43"/>
    </row>
    <row r="137" spans="1:16" ht="26.25" customHeight="1" x14ac:dyDescent="0.25">
      <c r="A137" s="8">
        <f>IF(C137="","",SUBTOTAL(3,$C$9:C137))</f>
        <v>129</v>
      </c>
      <c r="B137" s="171" t="s">
        <v>802</v>
      </c>
      <c r="C137" s="190" t="s">
        <v>182</v>
      </c>
      <c r="D137" s="143"/>
      <c r="E137" s="121">
        <v>8</v>
      </c>
      <c r="F137" s="121">
        <v>4</v>
      </c>
      <c r="G137" s="83">
        <v>2008</v>
      </c>
      <c r="H137" s="83" t="s">
        <v>21</v>
      </c>
      <c r="I137" s="83" t="s">
        <v>22</v>
      </c>
      <c r="J137" s="108" t="s">
        <v>803</v>
      </c>
      <c r="K137" s="61" t="s">
        <v>49</v>
      </c>
      <c r="L137" s="72" t="s">
        <v>29</v>
      </c>
      <c r="M137" s="42">
        <v>1</v>
      </c>
      <c r="N137" s="84">
        <v>1</v>
      </c>
      <c r="O137" s="162"/>
      <c r="P137" s="21"/>
    </row>
    <row r="138" spans="1:16" ht="26.25" customHeight="1" x14ac:dyDescent="0.25">
      <c r="A138" s="8">
        <f>IF(C138="","",SUBTOTAL(3,$C$9:C138))</f>
        <v>130</v>
      </c>
      <c r="B138" s="174" t="s">
        <v>108</v>
      </c>
      <c r="C138" s="192" t="s">
        <v>182</v>
      </c>
      <c r="D138" s="145"/>
      <c r="E138" s="122">
        <v>28</v>
      </c>
      <c r="F138" s="122">
        <v>8</v>
      </c>
      <c r="G138" s="63">
        <v>2008</v>
      </c>
      <c r="H138" s="63" t="s">
        <v>21</v>
      </c>
      <c r="I138" s="63" t="s">
        <v>22</v>
      </c>
      <c r="J138" s="107" t="s">
        <v>423</v>
      </c>
      <c r="K138" s="22" t="s">
        <v>191</v>
      </c>
      <c r="L138" s="33" t="s">
        <v>186</v>
      </c>
      <c r="M138" s="63">
        <v>1</v>
      </c>
      <c r="N138" s="65" t="s">
        <v>335</v>
      </c>
      <c r="O138" s="163" t="s">
        <v>25</v>
      </c>
      <c r="P138" s="62" t="s">
        <v>324</v>
      </c>
    </row>
    <row r="139" spans="1:16" ht="26.25" customHeight="1" x14ac:dyDescent="0.25">
      <c r="A139" s="8">
        <f>IF(C139="","",SUBTOTAL(3,$C$9:C139))</f>
        <v>131</v>
      </c>
      <c r="B139" s="177" t="s">
        <v>1099</v>
      </c>
      <c r="C139" s="195" t="s">
        <v>182</v>
      </c>
      <c r="D139" s="144" t="s">
        <v>20</v>
      </c>
      <c r="E139" s="122">
        <v>28</v>
      </c>
      <c r="F139" s="122">
        <v>12</v>
      </c>
      <c r="G139" s="11">
        <v>2008</v>
      </c>
      <c r="H139" s="11" t="s">
        <v>21</v>
      </c>
      <c r="I139" s="11" t="s">
        <v>22</v>
      </c>
      <c r="J139" s="95" t="s">
        <v>183</v>
      </c>
      <c r="K139" s="12" t="s">
        <v>100</v>
      </c>
      <c r="L139" s="16">
        <v>3</v>
      </c>
      <c r="M139" s="16">
        <v>8</v>
      </c>
      <c r="N139" s="14">
        <v>1</v>
      </c>
      <c r="O139" s="162" t="s">
        <v>25</v>
      </c>
      <c r="P139" s="15"/>
    </row>
    <row r="140" spans="1:16" ht="26.25" customHeight="1" x14ac:dyDescent="0.25">
      <c r="A140" s="8">
        <f>IF(C140="","",SUBTOTAL(3,$C$9:C140))</f>
        <v>132</v>
      </c>
      <c r="B140" s="177" t="s">
        <v>1085</v>
      </c>
      <c r="C140" s="195" t="s">
        <v>136</v>
      </c>
      <c r="D140" s="144" t="s">
        <v>25</v>
      </c>
      <c r="E140" s="122">
        <v>3</v>
      </c>
      <c r="F140" s="122">
        <v>6</v>
      </c>
      <c r="G140" s="11">
        <v>2008</v>
      </c>
      <c r="H140" s="11" t="s">
        <v>21</v>
      </c>
      <c r="I140" s="11" t="s">
        <v>22</v>
      </c>
      <c r="J140" s="95" t="s">
        <v>137</v>
      </c>
      <c r="K140" s="12" t="s">
        <v>138</v>
      </c>
      <c r="L140" s="16">
        <v>3</v>
      </c>
      <c r="M140" s="16">
        <v>8</v>
      </c>
      <c r="N140" s="14">
        <v>1</v>
      </c>
      <c r="O140" s="162" t="s">
        <v>25</v>
      </c>
      <c r="P140" s="43"/>
    </row>
    <row r="141" spans="1:16" ht="26.25" customHeight="1" x14ac:dyDescent="0.25">
      <c r="A141" s="8">
        <f>IF(C141="","",SUBTOTAL(3,$C$9:C141))</f>
        <v>133</v>
      </c>
      <c r="B141" s="176" t="s">
        <v>379</v>
      </c>
      <c r="C141" s="194" t="s">
        <v>203</v>
      </c>
      <c r="D141" s="144"/>
      <c r="E141" s="128" t="s">
        <v>1134</v>
      </c>
      <c r="F141" s="128" t="s">
        <v>1135</v>
      </c>
      <c r="G141" s="9" t="s">
        <v>1125</v>
      </c>
      <c r="H141" s="9"/>
      <c r="I141" s="9"/>
      <c r="J141" s="89" t="s">
        <v>1165</v>
      </c>
      <c r="K141" s="61" t="s">
        <v>138</v>
      </c>
      <c r="L141" s="16">
        <v>2</v>
      </c>
      <c r="M141" s="16">
        <v>8</v>
      </c>
      <c r="N141" s="14">
        <v>1</v>
      </c>
      <c r="O141" s="162"/>
      <c r="P141" s="76"/>
    </row>
    <row r="142" spans="1:16" ht="26.25" customHeight="1" x14ac:dyDescent="0.25">
      <c r="A142" s="8">
        <f>IF(C142="","",SUBTOTAL(3,$C$9:C142))</f>
        <v>134</v>
      </c>
      <c r="B142" s="177" t="s">
        <v>1106</v>
      </c>
      <c r="C142" s="195" t="s">
        <v>203</v>
      </c>
      <c r="D142" s="144" t="s">
        <v>20</v>
      </c>
      <c r="E142" s="122">
        <v>21</v>
      </c>
      <c r="F142" s="122">
        <v>12</v>
      </c>
      <c r="G142" s="11">
        <v>2008</v>
      </c>
      <c r="H142" s="11" t="s">
        <v>21</v>
      </c>
      <c r="I142" s="11" t="s">
        <v>22</v>
      </c>
      <c r="J142" s="95" t="s">
        <v>204</v>
      </c>
      <c r="K142" s="12" t="s">
        <v>205</v>
      </c>
      <c r="L142" s="16">
        <v>3</v>
      </c>
      <c r="M142" s="16">
        <v>8</v>
      </c>
      <c r="N142" s="14">
        <v>1</v>
      </c>
      <c r="O142" s="162" t="s">
        <v>25</v>
      </c>
      <c r="P142" s="15"/>
    </row>
    <row r="143" spans="1:16" ht="26.25" customHeight="1" x14ac:dyDescent="0.25">
      <c r="A143" s="8">
        <f>IF(C143="","",SUBTOTAL(3,$C$9:C143))</f>
        <v>135</v>
      </c>
      <c r="B143" s="174" t="s">
        <v>421</v>
      </c>
      <c r="C143" s="192" t="s">
        <v>203</v>
      </c>
      <c r="D143" s="145"/>
      <c r="E143" s="122">
        <v>18</v>
      </c>
      <c r="F143" s="122">
        <v>3</v>
      </c>
      <c r="G143" s="63">
        <v>2008</v>
      </c>
      <c r="H143" s="63" t="s">
        <v>21</v>
      </c>
      <c r="I143" s="63" t="s">
        <v>22</v>
      </c>
      <c r="J143" s="107" t="s">
        <v>422</v>
      </c>
      <c r="K143" s="22" t="s">
        <v>100</v>
      </c>
      <c r="L143" s="11">
        <v>1</v>
      </c>
      <c r="M143" s="63">
        <v>8</v>
      </c>
      <c r="N143" s="65" t="s">
        <v>335</v>
      </c>
      <c r="O143" s="163" t="s">
        <v>25</v>
      </c>
      <c r="P143" s="15"/>
    </row>
    <row r="144" spans="1:16" ht="26.25" customHeight="1" x14ac:dyDescent="0.25">
      <c r="A144" s="8">
        <f>IF(C144="","",SUBTOTAL(3,$C$9:C144))</f>
        <v>136</v>
      </c>
      <c r="B144" s="176" t="s">
        <v>421</v>
      </c>
      <c r="C144" s="194" t="s">
        <v>203</v>
      </c>
      <c r="D144" s="144"/>
      <c r="E144" s="128" t="s">
        <v>1129</v>
      </c>
      <c r="F144" s="10" t="s">
        <v>1126</v>
      </c>
      <c r="G144" s="9" t="s">
        <v>1125</v>
      </c>
      <c r="H144" s="9"/>
      <c r="I144" s="9"/>
      <c r="J144" s="89" t="s">
        <v>1148</v>
      </c>
      <c r="K144" s="61" t="s">
        <v>1149</v>
      </c>
      <c r="L144" s="16" t="s">
        <v>1150</v>
      </c>
      <c r="M144" s="16" t="s">
        <v>1151</v>
      </c>
      <c r="N144" s="14">
        <v>1</v>
      </c>
      <c r="O144" s="162"/>
      <c r="P144" s="76"/>
    </row>
    <row r="145" spans="1:16" ht="26.25" customHeight="1" x14ac:dyDescent="0.25">
      <c r="A145" s="8">
        <f>IF(C145="","",SUBTOTAL(3,$C$9:C145))</f>
        <v>137</v>
      </c>
      <c r="B145" s="174" t="s">
        <v>419</v>
      </c>
      <c r="C145" s="192" t="s">
        <v>203</v>
      </c>
      <c r="D145" s="145"/>
      <c r="E145" s="122">
        <v>3</v>
      </c>
      <c r="F145" s="122">
        <v>1</v>
      </c>
      <c r="G145" s="63">
        <v>2008</v>
      </c>
      <c r="H145" s="63" t="s">
        <v>21</v>
      </c>
      <c r="I145" s="63" t="s">
        <v>22</v>
      </c>
      <c r="J145" s="107" t="s">
        <v>420</v>
      </c>
      <c r="K145" s="22" t="s">
        <v>365</v>
      </c>
      <c r="L145" s="64" t="s">
        <v>186</v>
      </c>
      <c r="M145" s="63">
        <v>1</v>
      </c>
      <c r="N145" s="65" t="s">
        <v>335</v>
      </c>
      <c r="O145" s="163" t="s">
        <v>25</v>
      </c>
      <c r="P145" s="17"/>
    </row>
    <row r="146" spans="1:16" ht="26.25" customHeight="1" x14ac:dyDescent="0.25">
      <c r="A146" s="8">
        <f>IF(C146="","",SUBTOTAL(3,$C$9:C146))</f>
        <v>138</v>
      </c>
      <c r="B146" s="172" t="s">
        <v>340</v>
      </c>
      <c r="C146" s="191" t="s">
        <v>203</v>
      </c>
      <c r="D146" s="144"/>
      <c r="E146" s="122">
        <v>23</v>
      </c>
      <c r="F146" s="122">
        <v>1</v>
      </c>
      <c r="G146" s="63">
        <v>2008</v>
      </c>
      <c r="H146" s="63" t="s">
        <v>21</v>
      </c>
      <c r="I146" s="63" t="s">
        <v>22</v>
      </c>
      <c r="J146" s="107" t="s">
        <v>341</v>
      </c>
      <c r="K146" s="22" t="s">
        <v>49</v>
      </c>
      <c r="L146" s="11">
        <v>5</v>
      </c>
      <c r="M146" s="63">
        <v>5</v>
      </c>
      <c r="N146" s="65" t="s">
        <v>335</v>
      </c>
      <c r="O146" s="163" t="s">
        <v>25</v>
      </c>
      <c r="P146" s="15"/>
    </row>
    <row r="147" spans="1:16" ht="26.25" customHeight="1" x14ac:dyDescent="0.25">
      <c r="A147" s="8">
        <f>IF(C147="","",SUBTOTAL(3,$C$9:C147))</f>
        <v>139</v>
      </c>
      <c r="B147" s="171" t="s">
        <v>881</v>
      </c>
      <c r="C147" s="190" t="s">
        <v>203</v>
      </c>
      <c r="D147" s="143"/>
      <c r="E147" s="121">
        <v>7</v>
      </c>
      <c r="F147" s="121">
        <v>8</v>
      </c>
      <c r="G147" s="83">
        <v>2008</v>
      </c>
      <c r="H147" s="83" t="s">
        <v>677</v>
      </c>
      <c r="I147" s="83" t="s">
        <v>22</v>
      </c>
      <c r="J147" s="89" t="s">
        <v>920</v>
      </c>
      <c r="K147" s="61" t="s">
        <v>88</v>
      </c>
      <c r="L147" s="72" t="s">
        <v>29</v>
      </c>
      <c r="M147" s="42">
        <v>1</v>
      </c>
      <c r="N147" s="84">
        <v>1</v>
      </c>
      <c r="O147" s="162"/>
      <c r="P147" s="21"/>
    </row>
    <row r="148" spans="1:16" ht="26.25" customHeight="1" x14ac:dyDescent="0.25">
      <c r="A148" s="8">
        <f>IF(C148="","",SUBTOTAL(3,$C$9:C148))</f>
        <v>140</v>
      </c>
      <c r="B148" s="176" t="s">
        <v>1185</v>
      </c>
      <c r="C148" s="194" t="s">
        <v>203</v>
      </c>
      <c r="D148" s="144"/>
      <c r="E148" s="128" t="s">
        <v>335</v>
      </c>
      <c r="F148" s="128" t="s">
        <v>1124</v>
      </c>
      <c r="G148" s="9" t="s">
        <v>1125</v>
      </c>
      <c r="H148" s="9"/>
      <c r="I148" s="9"/>
      <c r="J148" s="89" t="s">
        <v>1169</v>
      </c>
      <c r="K148" s="61" t="s">
        <v>1170</v>
      </c>
      <c r="L148" s="16">
        <v>3</v>
      </c>
      <c r="M148" s="16" t="s">
        <v>1168</v>
      </c>
      <c r="N148" s="14">
        <v>1</v>
      </c>
      <c r="O148" s="162"/>
      <c r="P148" s="76"/>
    </row>
    <row r="149" spans="1:16" ht="26.25" customHeight="1" x14ac:dyDescent="0.25">
      <c r="A149" s="8">
        <f>IF(C149="","",SUBTOTAL(3,$C$9:C149))</f>
        <v>141</v>
      </c>
      <c r="B149" s="171" t="s">
        <v>863</v>
      </c>
      <c r="C149" s="190" t="s">
        <v>864</v>
      </c>
      <c r="D149" s="143" t="s">
        <v>25</v>
      </c>
      <c r="E149" s="121">
        <v>18</v>
      </c>
      <c r="F149" s="121">
        <v>12</v>
      </c>
      <c r="G149" s="83">
        <v>2008</v>
      </c>
      <c r="H149" s="83" t="s">
        <v>21</v>
      </c>
      <c r="I149" s="83" t="s">
        <v>22</v>
      </c>
      <c r="J149" s="89" t="s">
        <v>865</v>
      </c>
      <c r="K149" s="61" t="s">
        <v>88</v>
      </c>
      <c r="L149" s="72" t="s">
        <v>29</v>
      </c>
      <c r="M149" s="42">
        <v>1</v>
      </c>
      <c r="N149" s="84">
        <v>1</v>
      </c>
      <c r="O149" s="162"/>
      <c r="P149" s="21"/>
    </row>
    <row r="150" spans="1:16" ht="26.25" customHeight="1" x14ac:dyDescent="0.25">
      <c r="A150" s="8">
        <f>IF(C150="","",SUBTOTAL(3,$C$9:C150))</f>
        <v>142</v>
      </c>
      <c r="B150" s="171" t="s">
        <v>974</v>
      </c>
      <c r="C150" s="190" t="s">
        <v>975</v>
      </c>
      <c r="D150" s="143"/>
      <c r="E150" s="121">
        <v>20</v>
      </c>
      <c r="F150" s="121">
        <v>11</v>
      </c>
      <c r="G150" s="83">
        <v>2008</v>
      </c>
      <c r="H150" s="83" t="s">
        <v>677</v>
      </c>
      <c r="I150" s="83" t="s">
        <v>22</v>
      </c>
      <c r="J150" s="89" t="s">
        <v>976</v>
      </c>
      <c r="K150" s="61" t="s">
        <v>49</v>
      </c>
      <c r="L150" s="72" t="s">
        <v>29</v>
      </c>
      <c r="M150" s="42">
        <v>1</v>
      </c>
      <c r="N150" s="84">
        <v>1</v>
      </c>
      <c r="O150" s="162"/>
      <c r="P150" s="21"/>
    </row>
    <row r="151" spans="1:16" ht="26.25" customHeight="1" x14ac:dyDescent="0.25">
      <c r="A151" s="8">
        <f>IF(C151="","",SUBTOTAL(3,$C$9:C151))</f>
        <v>143</v>
      </c>
      <c r="B151" s="179" t="s">
        <v>330</v>
      </c>
      <c r="C151" s="197" t="s">
        <v>331</v>
      </c>
      <c r="D151" s="144"/>
      <c r="E151" s="128">
        <v>26</v>
      </c>
      <c r="F151" s="130">
        <v>1</v>
      </c>
      <c r="G151" s="9">
        <v>2008</v>
      </c>
      <c r="H151" s="9" t="s">
        <v>21</v>
      </c>
      <c r="I151" s="9" t="s">
        <v>22</v>
      </c>
      <c r="J151" s="89">
        <v>13</v>
      </c>
      <c r="K151" s="61">
        <v>21</v>
      </c>
      <c r="L151" s="9">
        <v>4</v>
      </c>
      <c r="M151" s="9">
        <v>8</v>
      </c>
      <c r="N151" s="9">
        <v>0</v>
      </c>
      <c r="O151" s="162" t="s">
        <v>25</v>
      </c>
      <c r="P151" s="15"/>
    </row>
    <row r="152" spans="1:16" ht="26.25" customHeight="1" x14ac:dyDescent="0.25">
      <c r="A152" s="8">
        <f>IF(C152="","",SUBTOTAL(3,$C$9:C152))</f>
        <v>144</v>
      </c>
      <c r="B152" s="171" t="s">
        <v>984</v>
      </c>
      <c r="C152" s="190" t="s">
        <v>385</v>
      </c>
      <c r="D152" s="143"/>
      <c r="E152" s="121">
        <v>23</v>
      </c>
      <c r="F152" s="121">
        <v>10</v>
      </c>
      <c r="G152" s="83">
        <v>2008</v>
      </c>
      <c r="H152" s="83" t="s">
        <v>677</v>
      </c>
      <c r="I152" s="83" t="s">
        <v>22</v>
      </c>
      <c r="J152" s="89" t="s">
        <v>985</v>
      </c>
      <c r="K152" s="61" t="s">
        <v>80</v>
      </c>
      <c r="L152" s="72" t="s">
        <v>29</v>
      </c>
      <c r="M152" s="42">
        <v>1</v>
      </c>
      <c r="N152" s="84">
        <v>1</v>
      </c>
      <c r="O152" s="162"/>
      <c r="P152" s="21"/>
    </row>
    <row r="153" spans="1:16" ht="26.25" customHeight="1" x14ac:dyDescent="0.25">
      <c r="A153" s="8">
        <f>IF(C153="","",SUBTOTAL(3,$C$9:C153))</f>
        <v>145</v>
      </c>
      <c r="B153" s="171" t="s">
        <v>928</v>
      </c>
      <c r="C153" s="190" t="s">
        <v>385</v>
      </c>
      <c r="D153" s="143"/>
      <c r="E153" s="121">
        <v>1</v>
      </c>
      <c r="F153" s="121">
        <v>12</v>
      </c>
      <c r="G153" s="83">
        <v>2008</v>
      </c>
      <c r="H153" s="83" t="s">
        <v>677</v>
      </c>
      <c r="I153" s="83" t="s">
        <v>22</v>
      </c>
      <c r="J153" s="89" t="s">
        <v>929</v>
      </c>
      <c r="K153" s="61" t="s">
        <v>80</v>
      </c>
      <c r="L153" s="72" t="s">
        <v>29</v>
      </c>
      <c r="M153" s="42">
        <v>1</v>
      </c>
      <c r="N153" s="84">
        <v>1</v>
      </c>
      <c r="O153" s="162"/>
      <c r="P153" s="21"/>
    </row>
    <row r="154" spans="1:16" ht="26.25" customHeight="1" x14ac:dyDescent="0.25">
      <c r="A154" s="8">
        <f>IF(C154="","",SUBTOTAL(3,$C$9:C154))</f>
        <v>146</v>
      </c>
      <c r="B154" s="171" t="s">
        <v>699</v>
      </c>
      <c r="C154" s="190" t="s">
        <v>385</v>
      </c>
      <c r="D154" s="143"/>
      <c r="E154" s="121">
        <v>15</v>
      </c>
      <c r="F154" s="121">
        <v>5</v>
      </c>
      <c r="G154" s="83">
        <v>2008</v>
      </c>
      <c r="H154" s="83" t="s">
        <v>677</v>
      </c>
      <c r="I154" s="83" t="s">
        <v>149</v>
      </c>
      <c r="J154" s="89" t="s">
        <v>700</v>
      </c>
      <c r="K154" s="61" t="s">
        <v>191</v>
      </c>
      <c r="L154" s="72" t="s">
        <v>29</v>
      </c>
      <c r="M154" s="42">
        <v>1</v>
      </c>
      <c r="N154" s="84">
        <v>1</v>
      </c>
      <c r="O154" s="162"/>
      <c r="P154" s="21"/>
    </row>
    <row r="155" spans="1:16" ht="26.25" customHeight="1" x14ac:dyDescent="0.25">
      <c r="A155" s="8">
        <f>IF(C155="","",SUBTOTAL(3,$C$9:C155))</f>
        <v>147</v>
      </c>
      <c r="B155" s="187" t="s">
        <v>384</v>
      </c>
      <c r="C155" s="191" t="s">
        <v>385</v>
      </c>
      <c r="D155" s="144"/>
      <c r="E155" s="122">
        <v>18</v>
      </c>
      <c r="F155" s="122">
        <v>1</v>
      </c>
      <c r="G155" s="63">
        <v>2008</v>
      </c>
      <c r="H155" s="63" t="s">
        <v>21</v>
      </c>
      <c r="I155" s="63" t="s">
        <v>22</v>
      </c>
      <c r="J155" s="107" t="s">
        <v>386</v>
      </c>
      <c r="K155" s="22" t="s">
        <v>191</v>
      </c>
      <c r="L155" s="64" t="s">
        <v>186</v>
      </c>
      <c r="M155" s="63">
        <v>1</v>
      </c>
      <c r="N155" s="65" t="s">
        <v>335</v>
      </c>
      <c r="O155" s="163" t="s">
        <v>25</v>
      </c>
      <c r="P155" s="17"/>
    </row>
    <row r="156" spans="1:16" ht="26.25" customHeight="1" x14ac:dyDescent="0.25">
      <c r="A156" s="8">
        <f>IF(C156="","",SUBTOTAL(3,$C$9:C156))</f>
        <v>148</v>
      </c>
      <c r="B156" s="177" t="s">
        <v>1103</v>
      </c>
      <c r="C156" s="195" t="s">
        <v>194</v>
      </c>
      <c r="D156" s="144" t="s">
        <v>25</v>
      </c>
      <c r="E156" s="122">
        <v>20</v>
      </c>
      <c r="F156" s="122">
        <v>5</v>
      </c>
      <c r="G156" s="11">
        <v>2008</v>
      </c>
      <c r="H156" s="11" t="s">
        <v>21</v>
      </c>
      <c r="I156" s="11" t="s">
        <v>149</v>
      </c>
      <c r="J156" s="95" t="s">
        <v>195</v>
      </c>
      <c r="K156" s="12" t="s">
        <v>196</v>
      </c>
      <c r="L156" s="16">
        <v>13</v>
      </c>
      <c r="M156" s="16">
        <v>8</v>
      </c>
      <c r="N156" s="14">
        <v>1</v>
      </c>
      <c r="O156" s="162" t="s">
        <v>25</v>
      </c>
      <c r="P156" s="15"/>
    </row>
    <row r="157" spans="1:16" ht="26.25" customHeight="1" x14ac:dyDescent="0.25">
      <c r="A157" s="8">
        <f>IF(C157="","",SUBTOTAL(3,$C$9:C157))</f>
        <v>149</v>
      </c>
      <c r="B157" s="171" t="s">
        <v>756</v>
      </c>
      <c r="C157" s="190" t="s">
        <v>757</v>
      </c>
      <c r="D157" s="143" t="s">
        <v>25</v>
      </c>
      <c r="E157" s="121">
        <v>1</v>
      </c>
      <c r="F157" s="121">
        <v>12</v>
      </c>
      <c r="G157" s="83">
        <v>2008</v>
      </c>
      <c r="H157" s="83" t="s">
        <v>677</v>
      </c>
      <c r="I157" s="83" t="s">
        <v>22</v>
      </c>
      <c r="J157" s="89" t="s">
        <v>758</v>
      </c>
      <c r="K157" s="61" t="s">
        <v>672</v>
      </c>
      <c r="L157" s="72" t="s">
        <v>29</v>
      </c>
      <c r="M157" s="42">
        <v>1</v>
      </c>
      <c r="N157" s="84">
        <v>1</v>
      </c>
      <c r="O157" s="162"/>
      <c r="P157" s="21"/>
    </row>
    <row r="158" spans="1:16" ht="26.25" customHeight="1" x14ac:dyDescent="0.25">
      <c r="A158" s="8">
        <f>IF(C158="","",SUBTOTAL(3,$C$9:C158))</f>
        <v>150</v>
      </c>
      <c r="B158" s="171" t="s">
        <v>805</v>
      </c>
      <c r="C158" s="190" t="s">
        <v>757</v>
      </c>
      <c r="D158" s="143" t="s">
        <v>25</v>
      </c>
      <c r="E158" s="121">
        <v>20</v>
      </c>
      <c r="F158" s="121">
        <v>4</v>
      </c>
      <c r="G158" s="83">
        <v>2008</v>
      </c>
      <c r="H158" s="83" t="s">
        <v>21</v>
      </c>
      <c r="I158" s="83" t="s">
        <v>22</v>
      </c>
      <c r="J158" s="89">
        <v>134</v>
      </c>
      <c r="K158" s="61" t="s">
        <v>806</v>
      </c>
      <c r="L158" s="72" t="s">
        <v>29</v>
      </c>
      <c r="M158" s="42">
        <v>1</v>
      </c>
      <c r="N158" s="84">
        <v>1</v>
      </c>
      <c r="O158" s="162"/>
      <c r="P158" s="21"/>
    </row>
    <row r="159" spans="1:16" ht="26.25" customHeight="1" x14ac:dyDescent="0.25">
      <c r="A159" s="8">
        <f>IF(C159="","",SUBTOTAL(3,$C$9:C159))</f>
        <v>151</v>
      </c>
      <c r="B159" s="173" t="s">
        <v>436</v>
      </c>
      <c r="C159" s="192" t="s">
        <v>437</v>
      </c>
      <c r="D159" s="145" t="s">
        <v>41</v>
      </c>
      <c r="E159" s="123">
        <v>10</v>
      </c>
      <c r="F159" s="123">
        <v>1</v>
      </c>
      <c r="G159" s="33">
        <v>2008</v>
      </c>
      <c r="H159" s="33" t="s">
        <v>21</v>
      </c>
      <c r="I159" s="33" t="s">
        <v>22</v>
      </c>
      <c r="J159" s="32" t="s">
        <v>438</v>
      </c>
      <c r="K159" s="58" t="s">
        <v>439</v>
      </c>
      <c r="L159" s="33" t="s">
        <v>133</v>
      </c>
      <c r="M159" s="33">
        <v>1</v>
      </c>
      <c r="N159" s="67">
        <v>1</v>
      </c>
      <c r="O159" s="163" t="s">
        <v>25</v>
      </c>
      <c r="P159" s="43"/>
    </row>
    <row r="160" spans="1:16" ht="26.25" customHeight="1" x14ac:dyDescent="0.25">
      <c r="A160" s="8">
        <f>IF(C160="","",SUBTOTAL(3,$C$9:C160))</f>
        <v>152</v>
      </c>
      <c r="B160" s="171" t="s">
        <v>866</v>
      </c>
      <c r="C160" s="190" t="s">
        <v>437</v>
      </c>
      <c r="D160" s="143"/>
      <c r="E160" s="121">
        <v>18</v>
      </c>
      <c r="F160" s="121">
        <v>11</v>
      </c>
      <c r="G160" s="83">
        <v>2008</v>
      </c>
      <c r="H160" s="83" t="s">
        <v>21</v>
      </c>
      <c r="I160" s="83" t="s">
        <v>22</v>
      </c>
      <c r="J160" s="89">
        <v>147</v>
      </c>
      <c r="K160" s="61" t="s">
        <v>632</v>
      </c>
      <c r="L160" s="72" t="s">
        <v>29</v>
      </c>
      <c r="M160" s="42">
        <v>1</v>
      </c>
      <c r="N160" s="84">
        <v>1</v>
      </c>
      <c r="O160" s="162"/>
      <c r="P160" s="21"/>
    </row>
    <row r="161" spans="1:16" ht="26.25" customHeight="1" x14ac:dyDescent="0.25">
      <c r="A161" s="8">
        <f>IF(C161="","",SUBTOTAL(3,$C$9:C161))</f>
        <v>153</v>
      </c>
      <c r="B161" s="173" t="s">
        <v>560</v>
      </c>
      <c r="C161" s="192" t="s">
        <v>561</v>
      </c>
      <c r="D161" s="145" t="s">
        <v>41</v>
      </c>
      <c r="E161" s="123">
        <v>15</v>
      </c>
      <c r="F161" s="123">
        <v>3</v>
      </c>
      <c r="G161" s="33">
        <v>2008</v>
      </c>
      <c r="H161" s="33" t="s">
        <v>21</v>
      </c>
      <c r="I161" s="33" t="s">
        <v>22</v>
      </c>
      <c r="J161" s="32" t="s">
        <v>562</v>
      </c>
      <c r="K161" s="58" t="s">
        <v>487</v>
      </c>
      <c r="L161" s="33" t="s">
        <v>133</v>
      </c>
      <c r="M161" s="33">
        <v>1</v>
      </c>
      <c r="N161" s="67">
        <v>1</v>
      </c>
      <c r="O161" s="163" t="s">
        <v>25</v>
      </c>
      <c r="P161" s="43"/>
    </row>
    <row r="162" spans="1:16" ht="26.25" customHeight="1" x14ac:dyDescent="0.25">
      <c r="A162" s="8">
        <f>IF(C162="","",SUBTOTAL(3,$C$9:C162))</f>
        <v>154</v>
      </c>
      <c r="B162" s="171" t="s">
        <v>647</v>
      </c>
      <c r="C162" s="190" t="s">
        <v>118</v>
      </c>
      <c r="D162" s="143"/>
      <c r="E162" s="121">
        <v>22</v>
      </c>
      <c r="F162" s="121">
        <v>3</v>
      </c>
      <c r="G162" s="83">
        <v>2008</v>
      </c>
      <c r="H162" s="83" t="s">
        <v>21</v>
      </c>
      <c r="I162" s="83" t="s">
        <v>22</v>
      </c>
      <c r="J162" s="89" t="s">
        <v>648</v>
      </c>
      <c r="K162" s="61" t="s">
        <v>49</v>
      </c>
      <c r="L162" s="72" t="s">
        <v>29</v>
      </c>
      <c r="M162" s="42">
        <v>1</v>
      </c>
      <c r="N162" s="84">
        <v>1</v>
      </c>
      <c r="O162" s="162"/>
      <c r="P162" s="76"/>
    </row>
    <row r="163" spans="1:16" ht="26.25" customHeight="1" x14ac:dyDescent="0.25">
      <c r="A163" s="8">
        <f>IF(C163="","",SUBTOTAL(3,$C$9:C163))</f>
        <v>155</v>
      </c>
      <c r="B163" s="172" t="s">
        <v>381</v>
      </c>
      <c r="C163" s="191" t="s">
        <v>118</v>
      </c>
      <c r="D163" s="144"/>
      <c r="E163" s="122">
        <v>6</v>
      </c>
      <c r="F163" s="122">
        <v>12</v>
      </c>
      <c r="G163" s="63">
        <v>2008</v>
      </c>
      <c r="H163" s="63" t="s">
        <v>21</v>
      </c>
      <c r="I163" s="63" t="s">
        <v>22</v>
      </c>
      <c r="J163" s="107" t="s">
        <v>382</v>
      </c>
      <c r="K163" s="22" t="s">
        <v>383</v>
      </c>
      <c r="L163" s="11">
        <v>12</v>
      </c>
      <c r="M163" s="63">
        <v>8</v>
      </c>
      <c r="N163" s="65" t="s">
        <v>335</v>
      </c>
      <c r="O163" s="163" t="s">
        <v>25</v>
      </c>
      <c r="P163" s="15"/>
    </row>
    <row r="164" spans="1:16" ht="26.25" customHeight="1" x14ac:dyDescent="0.25">
      <c r="A164" s="8">
        <f>IF(C164="","",SUBTOTAL(3,$C$9:C164))</f>
        <v>156</v>
      </c>
      <c r="B164" s="172" t="s">
        <v>301</v>
      </c>
      <c r="C164" s="191" t="s">
        <v>118</v>
      </c>
      <c r="D164" s="145"/>
      <c r="E164" s="123">
        <v>13</v>
      </c>
      <c r="F164" s="123">
        <v>3</v>
      </c>
      <c r="G164" s="57">
        <v>2008</v>
      </c>
      <c r="H164" s="57" t="s">
        <v>21</v>
      </c>
      <c r="I164" s="57" t="s">
        <v>149</v>
      </c>
      <c r="J164" s="32" t="s">
        <v>302</v>
      </c>
      <c r="K164" s="58" t="s">
        <v>164</v>
      </c>
      <c r="L164" s="33" t="s">
        <v>133</v>
      </c>
      <c r="M164" s="33">
        <v>1</v>
      </c>
      <c r="N164" s="9">
        <v>1</v>
      </c>
      <c r="O164" s="162" t="s">
        <v>25</v>
      </c>
      <c r="P164" s="43"/>
    </row>
    <row r="165" spans="1:16" ht="26.25" customHeight="1" x14ac:dyDescent="0.25">
      <c r="A165" s="8">
        <f>IF(C165="","",SUBTOTAL(3,$C$9:C165))</f>
        <v>157</v>
      </c>
      <c r="B165" s="173" t="s">
        <v>502</v>
      </c>
      <c r="C165" s="192" t="s">
        <v>118</v>
      </c>
      <c r="D165" s="145" t="s">
        <v>41</v>
      </c>
      <c r="E165" s="123">
        <v>17</v>
      </c>
      <c r="F165" s="123">
        <v>12</v>
      </c>
      <c r="G165" s="33">
        <v>2008</v>
      </c>
      <c r="H165" s="33" t="s">
        <v>21</v>
      </c>
      <c r="I165" s="33" t="s">
        <v>22</v>
      </c>
      <c r="J165" s="32">
        <v>349</v>
      </c>
      <c r="K165" s="58" t="s">
        <v>503</v>
      </c>
      <c r="L165" s="33">
        <v>8</v>
      </c>
      <c r="M165" s="33">
        <v>5</v>
      </c>
      <c r="N165" s="67">
        <v>1</v>
      </c>
      <c r="O165" s="163" t="s">
        <v>25</v>
      </c>
      <c r="P165" s="15"/>
    </row>
    <row r="166" spans="1:16" ht="26.25" customHeight="1" x14ac:dyDescent="0.25">
      <c r="A166" s="8">
        <f>IF(C166="","",SUBTOTAL(3,$C$9:C166))</f>
        <v>158</v>
      </c>
      <c r="B166" s="171" t="s">
        <v>751</v>
      </c>
      <c r="C166" s="190" t="s">
        <v>118</v>
      </c>
      <c r="D166" s="143"/>
      <c r="E166" s="121">
        <v>28</v>
      </c>
      <c r="F166" s="121">
        <v>2</v>
      </c>
      <c r="G166" s="83">
        <v>2008</v>
      </c>
      <c r="H166" s="83" t="s">
        <v>677</v>
      </c>
      <c r="I166" s="83" t="s">
        <v>22</v>
      </c>
      <c r="J166" s="89" t="s">
        <v>752</v>
      </c>
      <c r="K166" s="61" t="s">
        <v>49</v>
      </c>
      <c r="L166" s="72" t="s">
        <v>29</v>
      </c>
      <c r="M166" s="42">
        <v>1</v>
      </c>
      <c r="N166" s="84">
        <v>1</v>
      </c>
      <c r="O166" s="162"/>
      <c r="P166" s="21"/>
    </row>
    <row r="167" spans="1:16" ht="26.25" customHeight="1" x14ac:dyDescent="0.25">
      <c r="A167" s="8">
        <f>IF(C167="","",SUBTOTAL(3,$C$9:C167))</f>
        <v>159</v>
      </c>
      <c r="B167" s="171" t="s">
        <v>977</v>
      </c>
      <c r="C167" s="190" t="s">
        <v>118</v>
      </c>
      <c r="D167" s="143"/>
      <c r="E167" s="121">
        <v>30</v>
      </c>
      <c r="F167" s="121">
        <v>8</v>
      </c>
      <c r="G167" s="83">
        <v>2008</v>
      </c>
      <c r="H167" s="83" t="s">
        <v>677</v>
      </c>
      <c r="I167" s="83" t="s">
        <v>22</v>
      </c>
      <c r="J167" s="89" t="s">
        <v>978</v>
      </c>
      <c r="K167" s="61" t="s">
        <v>613</v>
      </c>
      <c r="L167" s="72" t="s">
        <v>29</v>
      </c>
      <c r="M167" s="42">
        <v>1</v>
      </c>
      <c r="N167" s="84">
        <v>1</v>
      </c>
      <c r="O167" s="162"/>
      <c r="P167" s="21"/>
    </row>
    <row r="168" spans="1:16" ht="26.25" customHeight="1" x14ac:dyDescent="0.25">
      <c r="A168" s="8">
        <f>IF(C168="","",SUBTOTAL(3,$C$9:C168))</f>
        <v>160</v>
      </c>
      <c r="B168" s="171" t="s">
        <v>108</v>
      </c>
      <c r="C168" s="190" t="s">
        <v>118</v>
      </c>
      <c r="D168" s="143"/>
      <c r="E168" s="121">
        <v>22</v>
      </c>
      <c r="F168" s="121">
        <v>11</v>
      </c>
      <c r="G168" s="83">
        <v>2008</v>
      </c>
      <c r="H168" s="83" t="s">
        <v>21</v>
      </c>
      <c r="I168" s="83" t="s">
        <v>22</v>
      </c>
      <c r="J168" s="89" t="s">
        <v>804</v>
      </c>
      <c r="K168" s="61" t="s">
        <v>49</v>
      </c>
      <c r="L168" s="72" t="s">
        <v>29</v>
      </c>
      <c r="M168" s="42">
        <v>1</v>
      </c>
      <c r="N168" s="84">
        <v>1</v>
      </c>
      <c r="O168" s="162"/>
      <c r="P168" s="21"/>
    </row>
    <row r="169" spans="1:16" ht="26.25" customHeight="1" x14ac:dyDescent="0.25">
      <c r="A169" s="8">
        <f>IF(C169="","",SUBTOTAL(3,$C$9:C169))</f>
        <v>161</v>
      </c>
      <c r="B169" s="171" t="s">
        <v>693</v>
      </c>
      <c r="C169" s="190" t="s">
        <v>118</v>
      </c>
      <c r="D169" s="143"/>
      <c r="E169" s="121">
        <v>23</v>
      </c>
      <c r="F169" s="121">
        <v>4</v>
      </c>
      <c r="G169" s="83">
        <v>2008</v>
      </c>
      <c r="H169" s="83" t="s">
        <v>677</v>
      </c>
      <c r="I169" s="83" t="s">
        <v>22</v>
      </c>
      <c r="J169" s="89" t="s">
        <v>694</v>
      </c>
      <c r="K169" s="61" t="s">
        <v>49</v>
      </c>
      <c r="L169" s="72" t="s">
        <v>29</v>
      </c>
      <c r="M169" s="42">
        <v>1</v>
      </c>
      <c r="N169" s="84">
        <v>1</v>
      </c>
      <c r="O169" s="162"/>
      <c r="P169" s="21"/>
    </row>
    <row r="170" spans="1:16" ht="26.25" customHeight="1" x14ac:dyDescent="0.25">
      <c r="A170" s="8">
        <f>IF(C170="","",SUBTOTAL(3,$C$9:C170))</f>
        <v>162</v>
      </c>
      <c r="B170" s="171" t="s">
        <v>753</v>
      </c>
      <c r="C170" s="190" t="s">
        <v>118</v>
      </c>
      <c r="D170" s="143"/>
      <c r="E170" s="121">
        <v>25</v>
      </c>
      <c r="F170" s="121">
        <v>4</v>
      </c>
      <c r="G170" s="83">
        <v>2008</v>
      </c>
      <c r="H170" s="83" t="s">
        <v>677</v>
      </c>
      <c r="I170" s="83" t="s">
        <v>22</v>
      </c>
      <c r="J170" s="89" t="s">
        <v>754</v>
      </c>
      <c r="K170" s="61" t="s">
        <v>88</v>
      </c>
      <c r="L170" s="72" t="s">
        <v>29</v>
      </c>
      <c r="M170" s="42">
        <v>1</v>
      </c>
      <c r="N170" s="84">
        <v>1</v>
      </c>
      <c r="O170" s="162"/>
      <c r="P170" s="21"/>
    </row>
    <row r="171" spans="1:16" ht="26.25" customHeight="1" x14ac:dyDescent="0.25">
      <c r="A171" s="8">
        <f>IF(C171="","",SUBTOTAL(3,$C$9:C171))</f>
        <v>163</v>
      </c>
      <c r="B171" s="181" t="s">
        <v>288</v>
      </c>
      <c r="C171" s="201" t="s">
        <v>118</v>
      </c>
      <c r="D171" s="151"/>
      <c r="E171" s="131">
        <v>5</v>
      </c>
      <c r="F171" s="131">
        <v>11</v>
      </c>
      <c r="G171" s="53">
        <v>2008</v>
      </c>
      <c r="H171" s="53" t="s">
        <v>289</v>
      </c>
      <c r="I171" s="53" t="s">
        <v>22</v>
      </c>
      <c r="J171" s="106" t="s">
        <v>290</v>
      </c>
      <c r="K171" s="52" t="s">
        <v>291</v>
      </c>
      <c r="L171" s="54">
        <v>8</v>
      </c>
      <c r="M171" s="53">
        <v>5</v>
      </c>
      <c r="N171" s="55">
        <v>1</v>
      </c>
      <c r="O171" s="167" t="s">
        <v>25</v>
      </c>
      <c r="P171" s="15"/>
    </row>
    <row r="172" spans="1:16" ht="26.25" customHeight="1" x14ac:dyDescent="0.25">
      <c r="A172" s="8">
        <f>IF(C172="","",SUBTOTAL(3,$C$9:C172))</f>
        <v>164</v>
      </c>
      <c r="B172" s="172" t="s">
        <v>1046</v>
      </c>
      <c r="C172" s="191" t="s">
        <v>118</v>
      </c>
      <c r="D172" s="144"/>
      <c r="E172" s="122">
        <v>23</v>
      </c>
      <c r="F172" s="122">
        <v>12</v>
      </c>
      <c r="G172" s="63">
        <v>2008</v>
      </c>
      <c r="H172" s="63" t="s">
        <v>234</v>
      </c>
      <c r="I172" s="63" t="s">
        <v>22</v>
      </c>
      <c r="J172" s="107" t="s">
        <v>1047</v>
      </c>
      <c r="K172" s="22" t="s">
        <v>191</v>
      </c>
      <c r="L172" s="64" t="s">
        <v>186</v>
      </c>
      <c r="M172" s="63">
        <v>1</v>
      </c>
      <c r="N172" s="65" t="s">
        <v>376</v>
      </c>
      <c r="O172" s="164"/>
      <c r="P172" s="21"/>
    </row>
    <row r="173" spans="1:16" ht="26.25" customHeight="1" x14ac:dyDescent="0.25">
      <c r="A173" s="8">
        <f>IF(C173="","",SUBTOTAL(3,$C$9:C173))</f>
        <v>165</v>
      </c>
      <c r="B173" s="174" t="s">
        <v>1036</v>
      </c>
      <c r="C173" s="191" t="s">
        <v>118</v>
      </c>
      <c r="D173" s="149"/>
      <c r="E173" s="122">
        <v>11</v>
      </c>
      <c r="F173" s="122">
        <v>5</v>
      </c>
      <c r="G173" s="64">
        <v>2008</v>
      </c>
      <c r="H173" s="64" t="s">
        <v>677</v>
      </c>
      <c r="I173" s="64" t="s">
        <v>22</v>
      </c>
      <c r="J173" s="117" t="s">
        <v>1037</v>
      </c>
      <c r="K173" s="59" t="s">
        <v>1038</v>
      </c>
      <c r="L173" s="16">
        <v>14</v>
      </c>
      <c r="M173" s="16">
        <v>11</v>
      </c>
      <c r="N173" s="14"/>
      <c r="O173" s="162"/>
      <c r="P173" s="8"/>
    </row>
    <row r="174" spans="1:16" ht="26.25" customHeight="1" x14ac:dyDescent="0.25">
      <c r="A174" s="8">
        <f>IF(C174="","",SUBTOTAL(3,$C$9:C174))</f>
        <v>166</v>
      </c>
      <c r="B174" s="171" t="s">
        <v>695</v>
      </c>
      <c r="C174" s="190" t="s">
        <v>696</v>
      </c>
      <c r="D174" s="143"/>
      <c r="E174" s="121">
        <v>14</v>
      </c>
      <c r="F174" s="121">
        <v>4</v>
      </c>
      <c r="G174" s="83">
        <v>2008</v>
      </c>
      <c r="H174" s="83" t="s">
        <v>677</v>
      </c>
      <c r="I174" s="83" t="s">
        <v>22</v>
      </c>
      <c r="J174" s="89" t="s">
        <v>697</v>
      </c>
      <c r="K174" s="61" t="s">
        <v>88</v>
      </c>
      <c r="L174" s="72" t="s">
        <v>29</v>
      </c>
      <c r="M174" s="42">
        <v>1</v>
      </c>
      <c r="N174" s="84">
        <v>1</v>
      </c>
      <c r="O174" s="162"/>
      <c r="P174" s="21"/>
    </row>
    <row r="175" spans="1:16" ht="26.25" customHeight="1" x14ac:dyDescent="0.25">
      <c r="A175" s="8">
        <f>IF(C175="","",SUBTOTAL(3,$C$9:C175))</f>
        <v>167</v>
      </c>
      <c r="B175" s="173" t="s">
        <v>440</v>
      </c>
      <c r="C175" s="192" t="s">
        <v>281</v>
      </c>
      <c r="D175" s="145" t="s">
        <v>25</v>
      </c>
      <c r="E175" s="123">
        <v>8</v>
      </c>
      <c r="F175" s="123">
        <v>12</v>
      </c>
      <c r="G175" s="33">
        <v>2008</v>
      </c>
      <c r="H175" s="33" t="s">
        <v>441</v>
      </c>
      <c r="I175" s="33" t="s">
        <v>22</v>
      </c>
      <c r="J175" s="32" t="s">
        <v>442</v>
      </c>
      <c r="K175" s="58" t="s">
        <v>439</v>
      </c>
      <c r="L175" s="33" t="s">
        <v>133</v>
      </c>
      <c r="M175" s="33">
        <v>1</v>
      </c>
      <c r="N175" s="67">
        <v>1</v>
      </c>
      <c r="O175" s="163" t="s">
        <v>25</v>
      </c>
      <c r="P175" s="43"/>
    </row>
    <row r="176" spans="1:16" ht="26.25" customHeight="1" x14ac:dyDescent="0.25">
      <c r="A176" s="8">
        <f>IF(C176="","",SUBTOTAL(3,$C$9:C176))</f>
        <v>168</v>
      </c>
      <c r="B176" s="171" t="s">
        <v>460</v>
      </c>
      <c r="C176" s="190" t="s">
        <v>281</v>
      </c>
      <c r="D176" s="143"/>
      <c r="E176" s="121">
        <v>10</v>
      </c>
      <c r="F176" s="121">
        <v>5</v>
      </c>
      <c r="G176" s="83">
        <v>2007</v>
      </c>
      <c r="H176" s="83" t="s">
        <v>21</v>
      </c>
      <c r="I176" s="83" t="s">
        <v>22</v>
      </c>
      <c r="J176" s="89">
        <v>14</v>
      </c>
      <c r="K176" s="61" t="s">
        <v>88</v>
      </c>
      <c r="L176" s="72" t="s">
        <v>29</v>
      </c>
      <c r="M176" s="42">
        <v>1</v>
      </c>
      <c r="N176" s="84">
        <v>1</v>
      </c>
      <c r="O176" s="162"/>
      <c r="P176" s="21"/>
    </row>
    <row r="177" spans="1:16" ht="26.25" customHeight="1" x14ac:dyDescent="0.25">
      <c r="A177" s="8">
        <f>IF(C177="","",SUBTOTAL(3,$C$9:C177))</f>
        <v>169</v>
      </c>
      <c r="B177" s="176" t="s">
        <v>1178</v>
      </c>
      <c r="C177" s="194" t="s">
        <v>281</v>
      </c>
      <c r="D177" s="144" t="s">
        <v>25</v>
      </c>
      <c r="E177" s="128" t="s">
        <v>1123</v>
      </c>
      <c r="F177" s="128" t="s">
        <v>1128</v>
      </c>
      <c r="G177" s="9" t="s">
        <v>1125</v>
      </c>
      <c r="H177" s="9"/>
      <c r="I177" s="9"/>
      <c r="J177" s="89" t="s">
        <v>1144</v>
      </c>
      <c r="K177" s="61" t="s">
        <v>1145</v>
      </c>
      <c r="L177" s="16" t="s">
        <v>1146</v>
      </c>
      <c r="M177" s="16" t="s">
        <v>1147</v>
      </c>
      <c r="N177" s="14">
        <v>0</v>
      </c>
      <c r="O177" s="162"/>
      <c r="P177" s="76"/>
    </row>
    <row r="178" spans="1:16" ht="26.25" customHeight="1" x14ac:dyDescent="0.25">
      <c r="A178" s="8">
        <f>IF(C178="","",SUBTOTAL(3,$C$9:C178))</f>
        <v>170</v>
      </c>
      <c r="B178" s="181" t="s">
        <v>280</v>
      </c>
      <c r="C178" s="201" t="s">
        <v>281</v>
      </c>
      <c r="D178" s="151"/>
      <c r="E178" s="131">
        <v>23</v>
      </c>
      <c r="F178" s="131">
        <v>10</v>
      </c>
      <c r="G178" s="53">
        <v>2008</v>
      </c>
      <c r="H178" s="53" t="s">
        <v>21</v>
      </c>
      <c r="I178" s="53" t="s">
        <v>22</v>
      </c>
      <c r="J178" s="106" t="s">
        <v>282</v>
      </c>
      <c r="K178" s="52" t="s">
        <v>100</v>
      </c>
      <c r="L178" s="54">
        <v>3</v>
      </c>
      <c r="M178" s="53">
        <v>8</v>
      </c>
      <c r="N178" s="55">
        <v>1</v>
      </c>
      <c r="O178" s="167" t="s">
        <v>25</v>
      </c>
      <c r="P178" s="15"/>
    </row>
    <row r="179" spans="1:16" ht="26.25" customHeight="1" x14ac:dyDescent="0.25">
      <c r="A179" s="8">
        <f>IF(C179="","",SUBTOTAL(3,$C$9:C179))</f>
        <v>171</v>
      </c>
      <c r="B179" s="171" t="s">
        <v>921</v>
      </c>
      <c r="C179" s="190" t="s">
        <v>281</v>
      </c>
      <c r="D179" s="143" t="s">
        <v>25</v>
      </c>
      <c r="E179" s="121">
        <v>22</v>
      </c>
      <c r="F179" s="121">
        <v>11</v>
      </c>
      <c r="G179" s="83">
        <v>2008</v>
      </c>
      <c r="H179" s="83" t="s">
        <v>677</v>
      </c>
      <c r="I179" s="83" t="s">
        <v>22</v>
      </c>
      <c r="J179" s="89" t="s">
        <v>922</v>
      </c>
      <c r="K179" s="61" t="s">
        <v>88</v>
      </c>
      <c r="L179" s="72" t="s">
        <v>29</v>
      </c>
      <c r="M179" s="42">
        <v>1</v>
      </c>
      <c r="N179" s="84">
        <v>1</v>
      </c>
      <c r="O179" s="162"/>
      <c r="P179" s="21"/>
    </row>
    <row r="180" spans="1:16" ht="26.25" customHeight="1" x14ac:dyDescent="0.25">
      <c r="A180" s="8">
        <f>IF(C180="","",SUBTOTAL(3,$C$9:C180))</f>
        <v>172</v>
      </c>
      <c r="B180" s="174" t="s">
        <v>424</v>
      </c>
      <c r="C180" s="192" t="s">
        <v>281</v>
      </c>
      <c r="D180" s="145"/>
      <c r="E180" s="122">
        <v>29</v>
      </c>
      <c r="F180" s="122">
        <v>4</v>
      </c>
      <c r="G180" s="63">
        <v>2008</v>
      </c>
      <c r="H180" s="63" t="s">
        <v>21</v>
      </c>
      <c r="I180" s="63" t="s">
        <v>22</v>
      </c>
      <c r="J180" s="107" t="s">
        <v>425</v>
      </c>
      <c r="K180" s="22" t="s">
        <v>426</v>
      </c>
      <c r="L180" s="11">
        <v>4</v>
      </c>
      <c r="M180" s="63">
        <v>8</v>
      </c>
      <c r="N180" s="65" t="s">
        <v>335</v>
      </c>
      <c r="O180" s="163" t="s">
        <v>25</v>
      </c>
      <c r="P180" s="15"/>
    </row>
    <row r="181" spans="1:16" ht="26.25" customHeight="1" x14ac:dyDescent="0.25">
      <c r="A181" s="8">
        <f>IF(C181="","",SUBTOTAL(3,$C$9:C181))</f>
        <v>173</v>
      </c>
      <c r="B181" s="171" t="s">
        <v>698</v>
      </c>
      <c r="C181" s="190" t="s">
        <v>281</v>
      </c>
      <c r="D181" s="143"/>
      <c r="E181" s="121">
        <v>20</v>
      </c>
      <c r="F181" s="121">
        <v>11</v>
      </c>
      <c r="G181" s="83">
        <v>2008</v>
      </c>
      <c r="H181" s="83" t="s">
        <v>677</v>
      </c>
      <c r="I181" s="83" t="s">
        <v>22</v>
      </c>
      <c r="J181" s="89">
        <v>227</v>
      </c>
      <c r="K181" s="61" t="s">
        <v>613</v>
      </c>
      <c r="L181" s="72" t="s">
        <v>29</v>
      </c>
      <c r="M181" s="42">
        <v>1</v>
      </c>
      <c r="N181" s="84">
        <v>1</v>
      </c>
      <c r="O181" s="162"/>
      <c r="P181" s="21"/>
    </row>
    <row r="182" spans="1:16" ht="26.25" customHeight="1" x14ac:dyDescent="0.25">
      <c r="A182" s="8">
        <f>IF(C182="","",SUBTOTAL(3,$C$9:C182))</f>
        <v>174</v>
      </c>
      <c r="B182" s="174" t="s">
        <v>1063</v>
      </c>
      <c r="C182" s="192" t="s">
        <v>281</v>
      </c>
      <c r="D182" s="145"/>
      <c r="E182" s="122">
        <v>28</v>
      </c>
      <c r="F182" s="122">
        <v>8</v>
      </c>
      <c r="G182" s="63">
        <v>2008</v>
      </c>
      <c r="H182" s="63" t="s">
        <v>21</v>
      </c>
      <c r="I182" s="63" t="s">
        <v>22</v>
      </c>
      <c r="J182" s="107" t="s">
        <v>1064</v>
      </c>
      <c r="K182" s="22" t="s">
        <v>191</v>
      </c>
      <c r="L182" s="64" t="s">
        <v>186</v>
      </c>
      <c r="M182" s="63">
        <v>1</v>
      </c>
      <c r="N182" s="65" t="s">
        <v>335</v>
      </c>
      <c r="O182" s="164"/>
      <c r="P182" s="21"/>
    </row>
    <row r="183" spans="1:16" ht="26.25" customHeight="1" x14ac:dyDescent="0.25">
      <c r="A183" s="8">
        <f>IF(C183="","",SUBTOTAL(3,$C$9:C183))</f>
        <v>175</v>
      </c>
      <c r="B183" s="173" t="s">
        <v>603</v>
      </c>
      <c r="C183" s="192" t="s">
        <v>281</v>
      </c>
      <c r="D183" s="145" t="s">
        <v>25</v>
      </c>
      <c r="E183" s="123">
        <v>5</v>
      </c>
      <c r="F183" s="123">
        <v>6</v>
      </c>
      <c r="G183" s="33">
        <v>2008</v>
      </c>
      <c r="H183" s="33" t="s">
        <v>21</v>
      </c>
      <c r="I183" s="33" t="s">
        <v>149</v>
      </c>
      <c r="J183" s="32" t="s">
        <v>604</v>
      </c>
      <c r="K183" s="58" t="s">
        <v>464</v>
      </c>
      <c r="L183" s="33" t="s">
        <v>133</v>
      </c>
      <c r="M183" s="33">
        <v>1</v>
      </c>
      <c r="N183" s="67">
        <v>1</v>
      </c>
      <c r="O183" s="163" t="s">
        <v>25</v>
      </c>
      <c r="P183" s="43"/>
    </row>
    <row r="184" spans="1:16" ht="26.25" customHeight="1" x14ac:dyDescent="0.25">
      <c r="A184" s="8">
        <f>IF(C184="","",SUBTOTAL(3,$C$9:C184))</f>
        <v>176</v>
      </c>
      <c r="B184" s="173" t="s">
        <v>563</v>
      </c>
      <c r="C184" s="192" t="s">
        <v>564</v>
      </c>
      <c r="D184" s="145" t="s">
        <v>41</v>
      </c>
      <c r="E184" s="123">
        <v>28</v>
      </c>
      <c r="F184" s="123">
        <v>8</v>
      </c>
      <c r="G184" s="33">
        <v>2008</v>
      </c>
      <c r="H184" s="33" t="s">
        <v>21</v>
      </c>
      <c r="I184" s="33" t="s">
        <v>22</v>
      </c>
      <c r="J184" s="32">
        <v>38</v>
      </c>
      <c r="K184" s="58" t="s">
        <v>467</v>
      </c>
      <c r="L184" s="33" t="s">
        <v>29</v>
      </c>
      <c r="M184" s="33">
        <v>1</v>
      </c>
      <c r="N184" s="67">
        <v>1</v>
      </c>
      <c r="O184" s="163" t="s">
        <v>25</v>
      </c>
      <c r="P184" s="17"/>
    </row>
    <row r="185" spans="1:16" ht="26.25" customHeight="1" x14ac:dyDescent="0.25">
      <c r="A185" s="8">
        <f>IF(C185="","",SUBTOTAL(3,$C$9:C185))</f>
        <v>177</v>
      </c>
      <c r="B185" s="188" t="s">
        <v>39</v>
      </c>
      <c r="C185" s="205" t="s">
        <v>40</v>
      </c>
      <c r="D185" s="144" t="s">
        <v>41</v>
      </c>
      <c r="E185" s="122">
        <v>1</v>
      </c>
      <c r="F185" s="122">
        <v>2</v>
      </c>
      <c r="G185" s="11">
        <v>2008</v>
      </c>
      <c r="H185" s="11" t="s">
        <v>21</v>
      </c>
      <c r="I185" s="11" t="s">
        <v>22</v>
      </c>
      <c r="J185" s="18">
        <v>47</v>
      </c>
      <c r="K185" s="20" t="s">
        <v>42</v>
      </c>
      <c r="L185" s="19">
        <v>5</v>
      </c>
      <c r="M185" s="19">
        <v>8</v>
      </c>
      <c r="N185" s="14">
        <v>1</v>
      </c>
      <c r="O185" s="162" t="s">
        <v>25</v>
      </c>
      <c r="P185" s="15"/>
    </row>
    <row r="186" spans="1:16" ht="26.25" customHeight="1" x14ac:dyDescent="0.25">
      <c r="A186" s="8">
        <f>IF(C186="","",SUBTOTAL(3,$C$9:C186))</f>
        <v>178</v>
      </c>
      <c r="B186" s="171" t="s">
        <v>649</v>
      </c>
      <c r="C186" s="190" t="s">
        <v>40</v>
      </c>
      <c r="D186" s="143"/>
      <c r="E186" s="121">
        <v>18</v>
      </c>
      <c r="F186" s="121">
        <v>10</v>
      </c>
      <c r="G186" s="83">
        <v>2008</v>
      </c>
      <c r="H186" s="83" t="s">
        <v>21</v>
      </c>
      <c r="I186" s="83" t="s">
        <v>22</v>
      </c>
      <c r="J186" s="89">
        <v>202</v>
      </c>
      <c r="K186" s="61" t="s">
        <v>191</v>
      </c>
      <c r="L186" s="72" t="s">
        <v>29</v>
      </c>
      <c r="M186" s="42">
        <v>1</v>
      </c>
      <c r="N186" s="84">
        <v>1</v>
      </c>
      <c r="O186" s="162"/>
      <c r="P186" s="76"/>
    </row>
    <row r="187" spans="1:16" ht="26.25" customHeight="1" x14ac:dyDescent="0.25">
      <c r="A187" s="8">
        <f>IF(C187="","",SUBTOTAL(3,$C$9:C187))</f>
        <v>179</v>
      </c>
      <c r="B187" s="171" t="s">
        <v>650</v>
      </c>
      <c r="C187" s="190" t="s">
        <v>40</v>
      </c>
      <c r="D187" s="143"/>
      <c r="E187" s="121">
        <v>5</v>
      </c>
      <c r="F187" s="121">
        <v>12</v>
      </c>
      <c r="G187" s="83">
        <v>2008</v>
      </c>
      <c r="H187" s="83" t="s">
        <v>21</v>
      </c>
      <c r="I187" s="83" t="s">
        <v>22</v>
      </c>
      <c r="J187" s="89" t="s">
        <v>651</v>
      </c>
      <c r="K187" s="61" t="s">
        <v>80</v>
      </c>
      <c r="L187" s="72" t="s">
        <v>29</v>
      </c>
      <c r="M187" s="42">
        <v>1</v>
      </c>
      <c r="N187" s="84">
        <v>1</v>
      </c>
      <c r="O187" s="162"/>
      <c r="P187" s="76"/>
    </row>
    <row r="188" spans="1:16" ht="26.25" customHeight="1" x14ac:dyDescent="0.25">
      <c r="A188" s="8">
        <f>IF(C188="","",SUBTOTAL(3,$C$9:C188))</f>
        <v>180</v>
      </c>
      <c r="B188" s="171" t="s">
        <v>73</v>
      </c>
      <c r="C188" s="190" t="s">
        <v>40</v>
      </c>
      <c r="D188" s="143"/>
      <c r="E188" s="121">
        <v>3</v>
      </c>
      <c r="F188" s="121">
        <v>7</v>
      </c>
      <c r="G188" s="83">
        <v>2008</v>
      </c>
      <c r="H188" s="83" t="s">
        <v>677</v>
      </c>
      <c r="I188" s="83" t="s">
        <v>22</v>
      </c>
      <c r="J188" s="89" t="s">
        <v>755</v>
      </c>
      <c r="K188" s="61" t="s">
        <v>72</v>
      </c>
      <c r="L188" s="72" t="s">
        <v>29</v>
      </c>
      <c r="M188" s="42">
        <v>1</v>
      </c>
      <c r="N188" s="84">
        <v>1</v>
      </c>
      <c r="O188" s="162"/>
      <c r="P188" s="21"/>
    </row>
    <row r="189" spans="1:16" ht="26.25" customHeight="1" x14ac:dyDescent="0.25">
      <c r="A189" s="8">
        <f>IF(C189="","",SUBTOTAL(3,$C$9:C189))</f>
        <v>181</v>
      </c>
      <c r="B189" s="175" t="s">
        <v>241</v>
      </c>
      <c r="C189" s="203" t="s">
        <v>40</v>
      </c>
      <c r="D189" s="146"/>
      <c r="E189" s="134">
        <v>2</v>
      </c>
      <c r="F189" s="134">
        <v>10</v>
      </c>
      <c r="G189" s="44">
        <v>2008</v>
      </c>
      <c r="H189" s="44" t="s">
        <v>21</v>
      </c>
      <c r="I189" s="44" t="s">
        <v>22</v>
      </c>
      <c r="J189" s="104" t="s">
        <v>242</v>
      </c>
      <c r="K189" s="47" t="s">
        <v>243</v>
      </c>
      <c r="L189" s="44" t="s">
        <v>244</v>
      </c>
      <c r="M189" s="44" t="s">
        <v>159</v>
      </c>
      <c r="N189" s="49">
        <v>1</v>
      </c>
      <c r="O189" s="165" t="s">
        <v>25</v>
      </c>
      <c r="P189" s="21"/>
    </row>
    <row r="190" spans="1:16" ht="26.25" customHeight="1" x14ac:dyDescent="0.25">
      <c r="A190" s="8">
        <f>IF(C190="","",SUBTOTAL(3,$C$9:C190))</f>
        <v>182</v>
      </c>
      <c r="B190" s="176" t="s">
        <v>108</v>
      </c>
      <c r="C190" s="194" t="s">
        <v>40</v>
      </c>
      <c r="D190" s="144"/>
      <c r="E190" s="128" t="s">
        <v>343</v>
      </c>
      <c r="F190" s="128" t="s">
        <v>335</v>
      </c>
      <c r="G190" s="9" t="s">
        <v>1125</v>
      </c>
      <c r="H190" s="9"/>
      <c r="I190" s="9"/>
      <c r="J190" s="89" t="s">
        <v>1166</v>
      </c>
      <c r="K190" s="61" t="s">
        <v>1167</v>
      </c>
      <c r="L190" s="16" t="s">
        <v>1168</v>
      </c>
      <c r="M190" s="16">
        <v>1</v>
      </c>
      <c r="N190" s="14">
        <v>1</v>
      </c>
      <c r="O190" s="162"/>
      <c r="P190" s="76"/>
    </row>
    <row r="191" spans="1:16" ht="26.25" customHeight="1" x14ac:dyDescent="0.25">
      <c r="A191" s="8">
        <f>IF(C191="","",SUBTOTAL(3,$C$9:C191))</f>
        <v>183</v>
      </c>
      <c r="B191" s="172" t="s">
        <v>119</v>
      </c>
      <c r="C191" s="191" t="s">
        <v>40</v>
      </c>
      <c r="D191" s="147"/>
      <c r="E191" s="120">
        <v>2</v>
      </c>
      <c r="F191" s="127">
        <v>11</v>
      </c>
      <c r="G191" s="34">
        <v>2008</v>
      </c>
      <c r="H191" s="34" t="s">
        <v>21</v>
      </c>
      <c r="I191" s="34" t="s">
        <v>22</v>
      </c>
      <c r="J191" s="101" t="s">
        <v>120</v>
      </c>
      <c r="K191" s="35" t="s">
        <v>80</v>
      </c>
      <c r="L191" s="38" t="s">
        <v>29</v>
      </c>
      <c r="M191" s="42">
        <v>1</v>
      </c>
      <c r="N191" s="9">
        <v>1</v>
      </c>
      <c r="O191" s="8" t="s">
        <v>25</v>
      </c>
      <c r="P191" s="17"/>
    </row>
    <row r="192" spans="1:16" ht="26.25" customHeight="1" x14ac:dyDescent="0.25">
      <c r="A192" s="8">
        <f>IF(C192="","",SUBTOTAL(3,$C$9:C192))</f>
        <v>184</v>
      </c>
      <c r="B192" s="171" t="s">
        <v>979</v>
      </c>
      <c r="C192" s="190" t="s">
        <v>40</v>
      </c>
      <c r="D192" s="143"/>
      <c r="E192" s="121">
        <v>17</v>
      </c>
      <c r="F192" s="121">
        <v>5</v>
      </c>
      <c r="G192" s="83">
        <v>2008</v>
      </c>
      <c r="H192" s="83" t="s">
        <v>677</v>
      </c>
      <c r="I192" s="83" t="s">
        <v>22</v>
      </c>
      <c r="J192" s="89" t="s">
        <v>980</v>
      </c>
      <c r="K192" s="61" t="s">
        <v>72</v>
      </c>
      <c r="L192" s="72" t="s">
        <v>29</v>
      </c>
      <c r="M192" s="42">
        <v>1</v>
      </c>
      <c r="N192" s="84">
        <v>1</v>
      </c>
      <c r="O192" s="162"/>
      <c r="P192" s="21"/>
    </row>
    <row r="193" spans="1:16" ht="26.25" customHeight="1" x14ac:dyDescent="0.25">
      <c r="A193" s="8">
        <f>IF(C193="","",SUBTOTAL(3,$C$9:C193))</f>
        <v>185</v>
      </c>
      <c r="B193" s="174" t="s">
        <v>1023</v>
      </c>
      <c r="C193" s="191" t="s">
        <v>86</v>
      </c>
      <c r="D193" s="154"/>
      <c r="E193" s="122">
        <v>4</v>
      </c>
      <c r="F193" s="122">
        <v>11</v>
      </c>
      <c r="G193" s="64">
        <v>2008</v>
      </c>
      <c r="H193" s="92" t="s">
        <v>677</v>
      </c>
      <c r="I193" s="93" t="s">
        <v>22</v>
      </c>
      <c r="J193" s="116" t="s">
        <v>1024</v>
      </c>
      <c r="K193" s="85" t="s">
        <v>1025</v>
      </c>
      <c r="L193" s="16" t="s">
        <v>125</v>
      </c>
      <c r="M193" s="16" t="s">
        <v>60</v>
      </c>
      <c r="N193" s="14"/>
      <c r="O193" s="162"/>
      <c r="P193" s="8"/>
    </row>
    <row r="194" spans="1:16" ht="26.25" customHeight="1" x14ac:dyDescent="0.25">
      <c r="A194" s="8">
        <f>IF(C194="","",SUBTOTAL(3,$C$9:C194))</f>
        <v>186</v>
      </c>
      <c r="B194" s="173" t="s">
        <v>605</v>
      </c>
      <c r="C194" s="192" t="s">
        <v>86</v>
      </c>
      <c r="D194" s="145" t="s">
        <v>41</v>
      </c>
      <c r="E194" s="123">
        <v>25</v>
      </c>
      <c r="F194" s="123">
        <v>11</v>
      </c>
      <c r="G194" s="33">
        <v>2008</v>
      </c>
      <c r="H194" s="33" t="s">
        <v>21</v>
      </c>
      <c r="I194" s="33" t="s">
        <v>22</v>
      </c>
      <c r="J194" s="32" t="s">
        <v>606</v>
      </c>
      <c r="K194" s="58" t="s">
        <v>607</v>
      </c>
      <c r="L194" s="33" t="s">
        <v>133</v>
      </c>
      <c r="M194" s="33">
        <v>1</v>
      </c>
      <c r="N194" s="67">
        <v>1</v>
      </c>
      <c r="O194" s="163" t="s">
        <v>25</v>
      </c>
      <c r="P194" s="43"/>
    </row>
    <row r="195" spans="1:16" ht="26.25" customHeight="1" x14ac:dyDescent="0.25">
      <c r="A195" s="8">
        <f>IF(C195="","",SUBTOTAL(3,$C$9:C195))</f>
        <v>187</v>
      </c>
      <c r="B195" s="171" t="s">
        <v>277</v>
      </c>
      <c r="C195" s="190" t="s">
        <v>86</v>
      </c>
      <c r="D195" s="143"/>
      <c r="E195" s="121">
        <v>24</v>
      </c>
      <c r="F195" s="121">
        <v>3</v>
      </c>
      <c r="G195" s="83">
        <v>2008</v>
      </c>
      <c r="H195" s="83" t="s">
        <v>677</v>
      </c>
      <c r="I195" s="83" t="s">
        <v>22</v>
      </c>
      <c r="J195" s="89" t="s">
        <v>981</v>
      </c>
      <c r="K195" s="61" t="s">
        <v>672</v>
      </c>
      <c r="L195" s="72" t="s">
        <v>29</v>
      </c>
      <c r="M195" s="42">
        <v>1</v>
      </c>
      <c r="N195" s="84">
        <v>1</v>
      </c>
      <c r="O195" s="162"/>
      <c r="P195" s="21"/>
    </row>
    <row r="196" spans="1:16" ht="26.25" customHeight="1" x14ac:dyDescent="0.25">
      <c r="A196" s="8">
        <f>IF(C196="","",SUBTOTAL(3,$C$9:C196))</f>
        <v>188</v>
      </c>
      <c r="B196" s="176" t="s">
        <v>73</v>
      </c>
      <c r="C196" s="194" t="s">
        <v>86</v>
      </c>
      <c r="D196" s="144"/>
      <c r="E196" s="128" t="s">
        <v>1127</v>
      </c>
      <c r="F196" s="128" t="s">
        <v>1128</v>
      </c>
      <c r="G196" s="9" t="s">
        <v>1125</v>
      </c>
      <c r="H196" s="9"/>
      <c r="I196" s="9"/>
      <c r="J196" s="89" t="s">
        <v>1159</v>
      </c>
      <c r="K196" s="61" t="s">
        <v>49</v>
      </c>
      <c r="L196" s="16" t="s">
        <v>143</v>
      </c>
      <c r="M196" s="16">
        <v>1</v>
      </c>
      <c r="N196" s="14">
        <v>1</v>
      </c>
      <c r="O196" s="162"/>
      <c r="P196" s="76"/>
    </row>
    <row r="197" spans="1:16" ht="26.25" customHeight="1" x14ac:dyDescent="0.25">
      <c r="A197" s="8">
        <f>IF(C197="","",SUBTOTAL(3,$C$9:C197))</f>
        <v>189</v>
      </c>
      <c r="B197" s="171" t="s">
        <v>982</v>
      </c>
      <c r="C197" s="190" t="s">
        <v>86</v>
      </c>
      <c r="D197" s="143"/>
      <c r="E197" s="121">
        <v>24</v>
      </c>
      <c r="F197" s="121">
        <v>8</v>
      </c>
      <c r="G197" s="83">
        <v>2008</v>
      </c>
      <c r="H197" s="83" t="s">
        <v>677</v>
      </c>
      <c r="I197" s="83" t="s">
        <v>22</v>
      </c>
      <c r="J197" s="89" t="s">
        <v>983</v>
      </c>
      <c r="K197" s="61" t="s">
        <v>72</v>
      </c>
      <c r="L197" s="72" t="s">
        <v>29</v>
      </c>
      <c r="M197" s="42">
        <v>1</v>
      </c>
      <c r="N197" s="84">
        <v>1</v>
      </c>
      <c r="O197" s="162"/>
      <c r="P197" s="21"/>
    </row>
    <row r="198" spans="1:16" ht="26.25" customHeight="1" x14ac:dyDescent="0.25">
      <c r="A198" s="8">
        <f>IF(C198="","",SUBTOTAL(3,$C$9:C198))</f>
        <v>190</v>
      </c>
      <c r="B198" s="172" t="s">
        <v>85</v>
      </c>
      <c r="C198" s="191" t="s">
        <v>86</v>
      </c>
      <c r="D198" s="147"/>
      <c r="E198" s="120">
        <v>10</v>
      </c>
      <c r="F198" s="127">
        <v>6</v>
      </c>
      <c r="G198" s="34">
        <v>2008</v>
      </c>
      <c r="H198" s="34" t="s">
        <v>21</v>
      </c>
      <c r="I198" s="34" t="s">
        <v>22</v>
      </c>
      <c r="J198" s="100" t="s">
        <v>87</v>
      </c>
      <c r="K198" s="35" t="s">
        <v>88</v>
      </c>
      <c r="L198" s="39" t="s">
        <v>29</v>
      </c>
      <c r="M198" s="31">
        <v>1</v>
      </c>
      <c r="N198" s="9">
        <v>1</v>
      </c>
      <c r="O198" s="8" t="s">
        <v>25</v>
      </c>
      <c r="P198" s="17"/>
    </row>
    <row r="199" spans="1:16" ht="26.25" customHeight="1" x14ac:dyDescent="0.25">
      <c r="A199" s="8">
        <f>IF(C199="","",SUBTOTAL(3,$C$9:C199))</f>
        <v>191</v>
      </c>
      <c r="B199" s="172" t="s">
        <v>342</v>
      </c>
      <c r="C199" s="191" t="s">
        <v>86</v>
      </c>
      <c r="D199" s="144"/>
      <c r="E199" s="122">
        <v>13</v>
      </c>
      <c r="F199" s="122">
        <v>6</v>
      </c>
      <c r="G199" s="63">
        <v>2008</v>
      </c>
      <c r="H199" s="63" t="s">
        <v>21</v>
      </c>
      <c r="I199" s="63" t="s">
        <v>22</v>
      </c>
      <c r="J199" s="107" t="s">
        <v>343</v>
      </c>
      <c r="K199" s="22" t="s">
        <v>185</v>
      </c>
      <c r="L199" s="64" t="s">
        <v>186</v>
      </c>
      <c r="M199" s="63">
        <v>1</v>
      </c>
      <c r="N199" s="65" t="s">
        <v>335</v>
      </c>
      <c r="O199" s="163" t="s">
        <v>25</v>
      </c>
      <c r="P199" s="17"/>
    </row>
    <row r="200" spans="1:16" ht="26.25" customHeight="1" x14ac:dyDescent="0.25">
      <c r="A200" s="8">
        <f>IF(C200="","",SUBTOTAL(3,$C$9:C200))</f>
        <v>192</v>
      </c>
      <c r="B200" s="173" t="s">
        <v>529</v>
      </c>
      <c r="C200" s="192" t="s">
        <v>86</v>
      </c>
      <c r="D200" s="145" t="s">
        <v>41</v>
      </c>
      <c r="E200" s="123">
        <v>19</v>
      </c>
      <c r="F200" s="123">
        <v>1</v>
      </c>
      <c r="G200" s="33">
        <v>2008</v>
      </c>
      <c r="H200" s="33" t="s">
        <v>21</v>
      </c>
      <c r="I200" s="33" t="s">
        <v>22</v>
      </c>
      <c r="J200" s="32">
        <v>1.21</v>
      </c>
      <c r="K200" s="58" t="s">
        <v>530</v>
      </c>
      <c r="L200" s="33">
        <v>7</v>
      </c>
      <c r="M200" s="33">
        <v>8</v>
      </c>
      <c r="N200" s="67">
        <v>1</v>
      </c>
      <c r="O200" s="163" t="s">
        <v>25</v>
      </c>
      <c r="P200" s="15"/>
    </row>
    <row r="201" spans="1:16" ht="26.25" customHeight="1" x14ac:dyDescent="0.25">
      <c r="A201" s="8">
        <f>IF(C201="","",SUBTOTAL(3,$C$9:C201))</f>
        <v>193</v>
      </c>
      <c r="B201" s="171" t="s">
        <v>867</v>
      </c>
      <c r="C201" s="190" t="s">
        <v>86</v>
      </c>
      <c r="D201" s="143"/>
      <c r="E201" s="121">
        <v>7</v>
      </c>
      <c r="F201" s="121">
        <v>2</v>
      </c>
      <c r="G201" s="83">
        <v>2008</v>
      </c>
      <c r="H201" s="83" t="s">
        <v>21</v>
      </c>
      <c r="I201" s="83" t="s">
        <v>22</v>
      </c>
      <c r="J201" s="89" t="s">
        <v>868</v>
      </c>
      <c r="K201" s="61" t="s">
        <v>80</v>
      </c>
      <c r="L201" s="72" t="s">
        <v>29</v>
      </c>
      <c r="M201" s="42">
        <v>1</v>
      </c>
      <c r="N201" s="84">
        <v>1</v>
      </c>
      <c r="O201" s="162"/>
      <c r="P201" s="21"/>
    </row>
    <row r="202" spans="1:16" ht="26.25" customHeight="1" x14ac:dyDescent="0.25">
      <c r="A202" s="8">
        <f>IF(C202="","",SUBTOTAL(3,$C$9:C202))</f>
        <v>194</v>
      </c>
      <c r="B202" s="173" t="s">
        <v>465</v>
      </c>
      <c r="C202" s="192" t="s">
        <v>86</v>
      </c>
      <c r="D202" s="145" t="s">
        <v>41</v>
      </c>
      <c r="E202" s="123">
        <v>13</v>
      </c>
      <c r="F202" s="123">
        <v>1</v>
      </c>
      <c r="G202" s="33">
        <v>2008</v>
      </c>
      <c r="H202" s="33" t="s">
        <v>21</v>
      </c>
      <c r="I202" s="33" t="s">
        <v>22</v>
      </c>
      <c r="J202" s="32" t="s">
        <v>466</v>
      </c>
      <c r="K202" s="58" t="s">
        <v>467</v>
      </c>
      <c r="L202" s="33" t="s">
        <v>29</v>
      </c>
      <c r="M202" s="33">
        <v>1</v>
      </c>
      <c r="N202" s="67">
        <v>1</v>
      </c>
      <c r="O202" s="163" t="s">
        <v>25</v>
      </c>
      <c r="P202" s="17"/>
    </row>
    <row r="203" spans="1:16" ht="26.25" customHeight="1" x14ac:dyDescent="0.25">
      <c r="A203" s="8">
        <f>IF(C203="","",SUBTOTAL(3,$C$9:C203))</f>
        <v>195</v>
      </c>
      <c r="B203" s="179" t="s">
        <v>318</v>
      </c>
      <c r="C203" s="197" t="s">
        <v>319</v>
      </c>
      <c r="D203" s="144"/>
      <c r="E203" s="128">
        <v>13</v>
      </c>
      <c r="F203" s="128">
        <v>3</v>
      </c>
      <c r="G203" s="60">
        <v>2008</v>
      </c>
      <c r="H203" s="60" t="s">
        <v>21</v>
      </c>
      <c r="I203" s="60" t="s">
        <v>22</v>
      </c>
      <c r="J203" s="107" t="s">
        <v>71</v>
      </c>
      <c r="K203" s="61" t="s">
        <v>320</v>
      </c>
      <c r="L203" s="9" t="s">
        <v>29</v>
      </c>
      <c r="M203" s="9">
        <v>1</v>
      </c>
      <c r="N203" s="9">
        <v>1</v>
      </c>
      <c r="O203" s="162" t="s">
        <v>25</v>
      </c>
      <c r="P203" s="17"/>
    </row>
    <row r="204" spans="1:16" ht="26.25" customHeight="1" x14ac:dyDescent="0.25">
      <c r="A204" s="8">
        <f>IF(C204="","",SUBTOTAL(3,$C$9:C204))</f>
        <v>196</v>
      </c>
      <c r="B204" s="171" t="s">
        <v>108</v>
      </c>
      <c r="C204" s="190" t="s">
        <v>924</v>
      </c>
      <c r="D204" s="143" t="s">
        <v>25</v>
      </c>
      <c r="E204" s="121">
        <v>8</v>
      </c>
      <c r="F204" s="121">
        <v>12</v>
      </c>
      <c r="G204" s="83">
        <v>2008</v>
      </c>
      <c r="H204" s="83" t="s">
        <v>677</v>
      </c>
      <c r="I204" s="83" t="s">
        <v>22</v>
      </c>
      <c r="J204" s="89" t="s">
        <v>927</v>
      </c>
      <c r="K204" s="61" t="s">
        <v>28</v>
      </c>
      <c r="L204" s="72" t="s">
        <v>29</v>
      </c>
      <c r="M204" s="42">
        <v>1</v>
      </c>
      <c r="N204" s="84">
        <v>1</v>
      </c>
      <c r="O204" s="162"/>
      <c r="P204" s="21"/>
    </row>
    <row r="205" spans="1:16" ht="26.25" customHeight="1" x14ac:dyDescent="0.25">
      <c r="A205" s="8">
        <f>IF(C205="","",SUBTOTAL(3,$C$9:C205))</f>
        <v>197</v>
      </c>
      <c r="B205" s="171" t="s">
        <v>923</v>
      </c>
      <c r="C205" s="190" t="s">
        <v>924</v>
      </c>
      <c r="D205" s="143" t="s">
        <v>25</v>
      </c>
      <c r="E205" s="121">
        <v>21</v>
      </c>
      <c r="F205" s="121">
        <v>8</v>
      </c>
      <c r="G205" s="83">
        <v>2008</v>
      </c>
      <c r="H205" s="83" t="s">
        <v>925</v>
      </c>
      <c r="I205" s="83" t="s">
        <v>22</v>
      </c>
      <c r="J205" s="89" t="s">
        <v>926</v>
      </c>
      <c r="K205" s="61" t="s">
        <v>88</v>
      </c>
      <c r="L205" s="72" t="s">
        <v>29</v>
      </c>
      <c r="M205" s="42">
        <v>1</v>
      </c>
      <c r="N205" s="84">
        <v>1</v>
      </c>
      <c r="O205" s="162"/>
      <c r="P205" s="21"/>
    </row>
    <row r="206" spans="1:16" ht="26.25" customHeight="1" x14ac:dyDescent="0.25">
      <c r="A206" s="8">
        <f>IF(C206="","",SUBTOTAL(3,$C$9:C206))</f>
        <v>198</v>
      </c>
      <c r="B206" s="176" t="s">
        <v>1048</v>
      </c>
      <c r="C206" s="200" t="s">
        <v>1049</v>
      </c>
      <c r="D206" s="144"/>
      <c r="E206" s="122">
        <v>7</v>
      </c>
      <c r="F206" s="122">
        <v>12</v>
      </c>
      <c r="G206" s="63">
        <v>2008</v>
      </c>
      <c r="H206" s="63" t="s">
        <v>21</v>
      </c>
      <c r="I206" s="63" t="s">
        <v>22</v>
      </c>
      <c r="J206" s="107" t="s">
        <v>1050</v>
      </c>
      <c r="K206" s="22" t="s">
        <v>191</v>
      </c>
      <c r="L206" s="64" t="s">
        <v>186</v>
      </c>
      <c r="M206" s="63">
        <v>1</v>
      </c>
      <c r="N206" s="65" t="s">
        <v>376</v>
      </c>
      <c r="O206" s="164"/>
      <c r="P206" s="21"/>
    </row>
    <row r="207" spans="1:16" ht="26.25" customHeight="1" x14ac:dyDescent="0.25">
      <c r="A207" s="8">
        <f>IF(C207="","",SUBTOTAL(3,$C$9:C207))</f>
        <v>199</v>
      </c>
      <c r="B207" s="177" t="s">
        <v>1114</v>
      </c>
      <c r="C207" s="195" t="s">
        <v>221</v>
      </c>
      <c r="D207" s="144" t="s">
        <v>25</v>
      </c>
      <c r="E207" s="122">
        <v>1</v>
      </c>
      <c r="F207" s="122">
        <v>7</v>
      </c>
      <c r="G207" s="11">
        <v>2008</v>
      </c>
      <c r="H207" s="11" t="s">
        <v>21</v>
      </c>
      <c r="I207" s="11" t="s">
        <v>22</v>
      </c>
      <c r="J207" s="95" t="s">
        <v>222</v>
      </c>
      <c r="K207" s="12" t="s">
        <v>198</v>
      </c>
      <c r="L207" s="16">
        <v>9</v>
      </c>
      <c r="M207" s="16">
        <v>8</v>
      </c>
      <c r="N207" s="14">
        <v>1</v>
      </c>
      <c r="O207" s="162" t="s">
        <v>25</v>
      </c>
      <c r="P207" s="15"/>
    </row>
    <row r="208" spans="1:16" ht="26.25" customHeight="1" x14ac:dyDescent="0.25">
      <c r="A208" s="8">
        <f>IF(C208="","",SUBTOTAL(3,$C$9:C208))</f>
        <v>200</v>
      </c>
      <c r="B208" s="174" t="s">
        <v>1065</v>
      </c>
      <c r="C208" s="192" t="s">
        <v>221</v>
      </c>
      <c r="D208" s="145" t="s">
        <v>25</v>
      </c>
      <c r="E208" s="122">
        <v>24</v>
      </c>
      <c r="F208" s="122">
        <v>12</v>
      </c>
      <c r="G208" s="63">
        <v>2008</v>
      </c>
      <c r="H208" s="63" t="s">
        <v>814</v>
      </c>
      <c r="I208" s="63" t="s">
        <v>22</v>
      </c>
      <c r="J208" s="107" t="s">
        <v>1066</v>
      </c>
      <c r="K208" s="22" t="s">
        <v>672</v>
      </c>
      <c r="L208" s="64" t="s">
        <v>29</v>
      </c>
      <c r="M208" s="63">
        <v>1</v>
      </c>
      <c r="N208" s="65" t="s">
        <v>335</v>
      </c>
      <c r="O208" s="164"/>
      <c r="P208" s="21"/>
    </row>
    <row r="209" spans="1:16" ht="26.25" customHeight="1" x14ac:dyDescent="0.25">
      <c r="A209" s="8">
        <f>IF(C209="","",SUBTOTAL(3,$C$9:C209))</f>
        <v>201</v>
      </c>
      <c r="B209" s="171" t="s">
        <v>869</v>
      </c>
      <c r="C209" s="190" t="s">
        <v>221</v>
      </c>
      <c r="D209" s="143" t="s">
        <v>25</v>
      </c>
      <c r="E209" s="121">
        <v>15</v>
      </c>
      <c r="F209" s="121">
        <v>4</v>
      </c>
      <c r="G209" s="83">
        <v>2008</v>
      </c>
      <c r="H209" s="83" t="s">
        <v>21</v>
      </c>
      <c r="I209" s="83" t="s">
        <v>22</v>
      </c>
      <c r="J209" s="89" t="s">
        <v>870</v>
      </c>
      <c r="K209" s="61" t="s">
        <v>88</v>
      </c>
      <c r="L209" s="72" t="s">
        <v>29</v>
      </c>
      <c r="M209" s="42">
        <v>1</v>
      </c>
      <c r="N209" s="84">
        <v>1</v>
      </c>
      <c r="O209" s="162"/>
      <c r="P209" s="21"/>
    </row>
    <row r="210" spans="1:16" ht="26.25" customHeight="1" x14ac:dyDescent="0.25">
      <c r="A210" s="8">
        <f>IF(C210="","",SUBTOTAL(3,$C$9:C210))</f>
        <v>202</v>
      </c>
      <c r="B210" s="172" t="s">
        <v>387</v>
      </c>
      <c r="C210" s="191" t="s">
        <v>388</v>
      </c>
      <c r="D210" s="144"/>
      <c r="E210" s="122">
        <v>27</v>
      </c>
      <c r="F210" s="122">
        <v>8</v>
      </c>
      <c r="G210" s="63">
        <v>2008</v>
      </c>
      <c r="H210" s="63" t="s">
        <v>21</v>
      </c>
      <c r="I210" s="63" t="s">
        <v>22</v>
      </c>
      <c r="J210" s="107" t="s">
        <v>389</v>
      </c>
      <c r="K210" s="22" t="s">
        <v>390</v>
      </c>
      <c r="L210" s="64" t="s">
        <v>186</v>
      </c>
      <c r="M210" s="63">
        <v>1</v>
      </c>
      <c r="N210" s="65" t="s">
        <v>335</v>
      </c>
      <c r="O210" s="163" t="s">
        <v>25</v>
      </c>
      <c r="P210" s="17"/>
    </row>
    <row r="211" spans="1:16" ht="26.25" customHeight="1" x14ac:dyDescent="0.25">
      <c r="A211" s="8">
        <f>IF(C211="","",SUBTOTAL(3,$C$9:C211))</f>
        <v>203</v>
      </c>
      <c r="B211" s="174" t="s">
        <v>1067</v>
      </c>
      <c r="C211" s="192" t="s">
        <v>388</v>
      </c>
      <c r="D211" s="145"/>
      <c r="E211" s="122">
        <v>14</v>
      </c>
      <c r="F211" s="122">
        <v>12</v>
      </c>
      <c r="G211" s="63">
        <v>2008</v>
      </c>
      <c r="H211" s="63" t="s">
        <v>21</v>
      </c>
      <c r="I211" s="63" t="s">
        <v>22</v>
      </c>
      <c r="J211" s="107" t="s">
        <v>1068</v>
      </c>
      <c r="K211" s="22" t="s">
        <v>185</v>
      </c>
      <c r="L211" s="64" t="s">
        <v>186</v>
      </c>
      <c r="M211" s="63">
        <v>1</v>
      </c>
      <c r="N211" s="65" t="s">
        <v>335</v>
      </c>
      <c r="O211" s="164"/>
      <c r="P211" s="21"/>
    </row>
    <row r="212" spans="1:16" ht="26.25" customHeight="1" x14ac:dyDescent="0.25">
      <c r="A212" s="8">
        <f>IF(C212="","",SUBTOTAL(3,$C$9:C212))</f>
        <v>204</v>
      </c>
      <c r="B212" s="176" t="s">
        <v>1190</v>
      </c>
      <c r="C212" s="194" t="s">
        <v>388</v>
      </c>
      <c r="D212" s="144" t="s">
        <v>25</v>
      </c>
      <c r="E212" s="128" t="s">
        <v>1128</v>
      </c>
      <c r="F212" s="128" t="s">
        <v>335</v>
      </c>
      <c r="G212" s="9" t="s">
        <v>1125</v>
      </c>
      <c r="H212" s="9"/>
      <c r="I212" s="9"/>
      <c r="J212" s="89" t="s">
        <v>1174</v>
      </c>
      <c r="K212" s="61" t="s">
        <v>191</v>
      </c>
      <c r="L212" s="16" t="s">
        <v>186</v>
      </c>
      <c r="M212" s="16">
        <v>1</v>
      </c>
      <c r="N212" s="14">
        <v>1</v>
      </c>
      <c r="O212" s="162"/>
      <c r="P212" s="76"/>
    </row>
    <row r="213" spans="1:16" ht="26.25" customHeight="1" x14ac:dyDescent="0.25">
      <c r="A213" s="8">
        <f>IF(C213="","",SUBTOTAL(3,$C$9:C213))</f>
        <v>205</v>
      </c>
      <c r="B213" s="173" t="s">
        <v>582</v>
      </c>
      <c r="C213" s="192" t="s">
        <v>246</v>
      </c>
      <c r="D213" s="145" t="s">
        <v>25</v>
      </c>
      <c r="E213" s="123">
        <v>8</v>
      </c>
      <c r="F213" s="123">
        <v>10</v>
      </c>
      <c r="G213" s="33">
        <v>2008</v>
      </c>
      <c r="H213" s="33" t="s">
        <v>21</v>
      </c>
      <c r="I213" s="33" t="s">
        <v>22</v>
      </c>
      <c r="J213" s="32" t="s">
        <v>583</v>
      </c>
      <c r="K213" s="58" t="s">
        <v>584</v>
      </c>
      <c r="L213" s="33" t="s">
        <v>29</v>
      </c>
      <c r="M213" s="33">
        <v>1</v>
      </c>
      <c r="N213" s="67">
        <v>1</v>
      </c>
      <c r="O213" s="163" t="s">
        <v>25</v>
      </c>
      <c r="P213" s="17"/>
    </row>
    <row r="214" spans="1:16" ht="26.25" customHeight="1" x14ac:dyDescent="0.25">
      <c r="A214" s="8">
        <f>IF(C214="","",SUBTOTAL(3,$C$9:C214))</f>
        <v>206</v>
      </c>
      <c r="B214" s="172" t="s">
        <v>1051</v>
      </c>
      <c r="C214" s="191" t="s">
        <v>246</v>
      </c>
      <c r="D214" s="144" t="s">
        <v>25</v>
      </c>
      <c r="E214" s="122">
        <v>11</v>
      </c>
      <c r="F214" s="122">
        <v>3</v>
      </c>
      <c r="G214" s="63">
        <v>2008</v>
      </c>
      <c r="H214" s="63" t="s">
        <v>21</v>
      </c>
      <c r="I214" s="63" t="s">
        <v>22</v>
      </c>
      <c r="J214" s="107" t="s">
        <v>1052</v>
      </c>
      <c r="K214" s="22" t="s">
        <v>191</v>
      </c>
      <c r="L214" s="64" t="s">
        <v>186</v>
      </c>
      <c r="M214" s="63">
        <v>1</v>
      </c>
      <c r="N214" s="65" t="s">
        <v>335</v>
      </c>
      <c r="O214" s="164"/>
      <c r="P214" s="21"/>
    </row>
    <row r="215" spans="1:16" ht="26.25" customHeight="1" x14ac:dyDescent="0.25">
      <c r="A215" s="8">
        <f>IF(C215="","",SUBTOTAL(3,$C$9:C215))</f>
        <v>207</v>
      </c>
      <c r="B215" s="181" t="s">
        <v>258</v>
      </c>
      <c r="C215" s="201" t="s">
        <v>246</v>
      </c>
      <c r="D215" s="151" t="s">
        <v>25</v>
      </c>
      <c r="E215" s="131">
        <v>15</v>
      </c>
      <c r="F215" s="131">
        <v>10</v>
      </c>
      <c r="G215" s="53">
        <v>2008</v>
      </c>
      <c r="H215" s="53" t="s">
        <v>21</v>
      </c>
      <c r="I215" s="53" t="s">
        <v>22</v>
      </c>
      <c r="J215" s="106" t="s">
        <v>259</v>
      </c>
      <c r="K215" s="52" t="s">
        <v>198</v>
      </c>
      <c r="L215" s="54">
        <v>9</v>
      </c>
      <c r="M215" s="53">
        <v>8</v>
      </c>
      <c r="N215" s="55">
        <v>1</v>
      </c>
      <c r="O215" s="167" t="s">
        <v>25</v>
      </c>
      <c r="P215" s="15"/>
    </row>
    <row r="216" spans="1:16" ht="26.25" customHeight="1" x14ac:dyDescent="0.25">
      <c r="A216" s="8">
        <f>IF(C216="","",SUBTOTAL(3,$C$9:C216))</f>
        <v>208</v>
      </c>
      <c r="B216" s="185" t="s">
        <v>245</v>
      </c>
      <c r="C216" s="193" t="s">
        <v>246</v>
      </c>
      <c r="D216" s="146" t="s">
        <v>25</v>
      </c>
      <c r="E216" s="134">
        <v>30</v>
      </c>
      <c r="F216" s="134">
        <v>4</v>
      </c>
      <c r="G216" s="44">
        <v>2008</v>
      </c>
      <c r="H216" s="44" t="s">
        <v>21</v>
      </c>
      <c r="I216" s="44" t="s">
        <v>22</v>
      </c>
      <c r="J216" s="104" t="s">
        <v>247</v>
      </c>
      <c r="K216" s="45" t="s">
        <v>191</v>
      </c>
      <c r="L216" s="44" t="s">
        <v>29</v>
      </c>
      <c r="M216" s="44">
        <v>1</v>
      </c>
      <c r="N216" s="49">
        <v>1</v>
      </c>
      <c r="O216" s="165" t="s">
        <v>25</v>
      </c>
      <c r="P216" s="17"/>
    </row>
    <row r="217" spans="1:16" ht="26.25" customHeight="1" x14ac:dyDescent="0.25">
      <c r="A217" s="8">
        <f>IF(C217="","",SUBTOTAL(3,$C$9:C217))</f>
        <v>209</v>
      </c>
      <c r="B217" s="172" t="s">
        <v>344</v>
      </c>
      <c r="C217" s="191" t="s">
        <v>246</v>
      </c>
      <c r="D217" s="144"/>
      <c r="E217" s="122">
        <v>27</v>
      </c>
      <c r="F217" s="122">
        <v>1</v>
      </c>
      <c r="G217" s="63">
        <v>2008</v>
      </c>
      <c r="H217" s="63" t="s">
        <v>21</v>
      </c>
      <c r="I217" s="63" t="s">
        <v>22</v>
      </c>
      <c r="J217" s="107" t="s">
        <v>345</v>
      </c>
      <c r="K217" s="22" t="s">
        <v>346</v>
      </c>
      <c r="L217" s="64" t="s">
        <v>186</v>
      </c>
      <c r="M217" s="63">
        <v>1</v>
      </c>
      <c r="N217" s="65" t="s">
        <v>335</v>
      </c>
      <c r="O217" s="163" t="s">
        <v>25</v>
      </c>
      <c r="P217" s="17"/>
    </row>
    <row r="218" spans="1:16" ht="26.25" customHeight="1" x14ac:dyDescent="0.25">
      <c r="A218" s="8">
        <f>IF(C218="","",SUBTOTAL(3,$C$9:C218))</f>
        <v>210</v>
      </c>
      <c r="B218" s="171" t="s">
        <v>807</v>
      </c>
      <c r="C218" s="190" t="s">
        <v>261</v>
      </c>
      <c r="D218" s="143"/>
      <c r="E218" s="121">
        <v>30</v>
      </c>
      <c r="F218" s="121">
        <v>4</v>
      </c>
      <c r="G218" s="83">
        <v>2008</v>
      </c>
      <c r="H218" s="83" t="s">
        <v>21</v>
      </c>
      <c r="I218" s="83" t="s">
        <v>22</v>
      </c>
      <c r="J218" s="89" t="s">
        <v>808</v>
      </c>
      <c r="K218" s="61" t="s">
        <v>672</v>
      </c>
      <c r="L218" s="72" t="s">
        <v>29</v>
      </c>
      <c r="M218" s="42">
        <v>1</v>
      </c>
      <c r="N218" s="84">
        <v>1</v>
      </c>
      <c r="O218" s="162"/>
      <c r="P218" s="21"/>
    </row>
    <row r="219" spans="1:16" ht="26.25" customHeight="1" x14ac:dyDescent="0.25">
      <c r="A219" s="8">
        <f>IF(C219="","",SUBTOTAL(3,$C$9:C219))</f>
        <v>211</v>
      </c>
      <c r="B219" s="174" t="s">
        <v>1026</v>
      </c>
      <c r="C219" s="191" t="s">
        <v>261</v>
      </c>
      <c r="D219" s="149"/>
      <c r="E219" s="122">
        <v>15</v>
      </c>
      <c r="F219" s="122">
        <v>2</v>
      </c>
      <c r="G219" s="64">
        <v>2008</v>
      </c>
      <c r="H219" s="64" t="s">
        <v>234</v>
      </c>
      <c r="I219" s="64" t="s">
        <v>22</v>
      </c>
      <c r="J219" s="116" t="s">
        <v>1027</v>
      </c>
      <c r="K219" s="85" t="s">
        <v>1028</v>
      </c>
      <c r="L219" s="16" t="s">
        <v>1029</v>
      </c>
      <c r="M219" s="16" t="s">
        <v>1030</v>
      </c>
      <c r="N219" s="14"/>
      <c r="O219" s="162"/>
      <c r="P219" s="8"/>
    </row>
    <row r="220" spans="1:16" ht="26.25" customHeight="1" x14ac:dyDescent="0.25">
      <c r="A220" s="8">
        <f>IF(C220="","",SUBTOTAL(3,$C$9:C220))</f>
        <v>212</v>
      </c>
      <c r="B220" s="181" t="s">
        <v>260</v>
      </c>
      <c r="C220" s="201" t="s">
        <v>261</v>
      </c>
      <c r="D220" s="151"/>
      <c r="E220" s="131">
        <v>21</v>
      </c>
      <c r="F220" s="131">
        <v>12</v>
      </c>
      <c r="G220" s="53">
        <v>2008</v>
      </c>
      <c r="H220" s="53" t="s">
        <v>21</v>
      </c>
      <c r="I220" s="53" t="s">
        <v>22</v>
      </c>
      <c r="J220" s="106" t="s">
        <v>262</v>
      </c>
      <c r="K220" s="52" t="s">
        <v>263</v>
      </c>
      <c r="L220" s="54">
        <v>9</v>
      </c>
      <c r="M220" s="53">
        <v>8</v>
      </c>
      <c r="N220" s="55">
        <v>1</v>
      </c>
      <c r="O220" s="167" t="s">
        <v>25</v>
      </c>
      <c r="P220" s="15"/>
    </row>
    <row r="221" spans="1:16" ht="26.25" customHeight="1" x14ac:dyDescent="0.25">
      <c r="A221" s="8">
        <f>IF(C221="","",SUBTOTAL(3,$C$9:C221))</f>
        <v>213</v>
      </c>
      <c r="B221" s="171" t="s">
        <v>701</v>
      </c>
      <c r="C221" s="190" t="s">
        <v>90</v>
      </c>
      <c r="D221" s="143"/>
      <c r="E221" s="121">
        <v>30</v>
      </c>
      <c r="F221" s="121">
        <v>11</v>
      </c>
      <c r="G221" s="83">
        <v>2008</v>
      </c>
      <c r="H221" s="83" t="s">
        <v>677</v>
      </c>
      <c r="I221" s="83" t="s">
        <v>22</v>
      </c>
      <c r="J221" s="89" t="s">
        <v>702</v>
      </c>
      <c r="K221" s="61" t="s">
        <v>49</v>
      </c>
      <c r="L221" s="72" t="s">
        <v>29</v>
      </c>
      <c r="M221" s="42">
        <v>1</v>
      </c>
      <c r="N221" s="84">
        <v>1</v>
      </c>
      <c r="O221" s="162"/>
      <c r="P221" s="21"/>
    </row>
    <row r="222" spans="1:16" ht="26.25" customHeight="1" x14ac:dyDescent="0.25">
      <c r="A222" s="8">
        <f>IF(C222="","",SUBTOTAL(3,$C$9:C222))</f>
        <v>214</v>
      </c>
      <c r="B222" s="172" t="s">
        <v>347</v>
      </c>
      <c r="C222" s="191" t="s">
        <v>90</v>
      </c>
      <c r="D222" s="144"/>
      <c r="E222" s="122">
        <v>28</v>
      </c>
      <c r="F222" s="122">
        <v>6</v>
      </c>
      <c r="G222" s="63">
        <v>2008</v>
      </c>
      <c r="H222" s="63" t="s">
        <v>21</v>
      </c>
      <c r="I222" s="63" t="s">
        <v>22</v>
      </c>
      <c r="J222" s="107" t="s">
        <v>348</v>
      </c>
      <c r="K222" s="22" t="s">
        <v>191</v>
      </c>
      <c r="L222" s="64" t="s">
        <v>186</v>
      </c>
      <c r="M222" s="63">
        <v>1</v>
      </c>
      <c r="N222" s="65" t="s">
        <v>335</v>
      </c>
      <c r="O222" s="163" t="s">
        <v>25</v>
      </c>
      <c r="P222" s="17"/>
    </row>
    <row r="223" spans="1:16" ht="26.25" customHeight="1" x14ac:dyDescent="0.25">
      <c r="A223" s="8">
        <f>IF(C223="","",SUBTOTAL(3,$C$9:C223))</f>
        <v>215</v>
      </c>
      <c r="B223" s="172" t="s">
        <v>89</v>
      </c>
      <c r="C223" s="191" t="s">
        <v>90</v>
      </c>
      <c r="D223" s="147"/>
      <c r="E223" s="120">
        <v>8</v>
      </c>
      <c r="F223" s="127">
        <v>1</v>
      </c>
      <c r="G223" s="34">
        <v>2008</v>
      </c>
      <c r="H223" s="34" t="s">
        <v>21</v>
      </c>
      <c r="I223" s="34" t="s">
        <v>22</v>
      </c>
      <c r="J223" s="101" t="s">
        <v>91</v>
      </c>
      <c r="K223" s="35" t="s">
        <v>92</v>
      </c>
      <c r="L223" s="39">
        <v>3</v>
      </c>
      <c r="M223" s="31">
        <v>5</v>
      </c>
      <c r="N223" s="9">
        <v>1</v>
      </c>
      <c r="O223" s="8" t="s">
        <v>25</v>
      </c>
      <c r="P223" s="15"/>
    </row>
    <row r="224" spans="1:16" ht="26.25" customHeight="1" x14ac:dyDescent="0.25">
      <c r="A224" s="8">
        <f>IF(C224="","",SUBTOTAL(3,$C$9:C224))</f>
        <v>216</v>
      </c>
      <c r="B224" s="171" t="s">
        <v>986</v>
      </c>
      <c r="C224" s="190" t="s">
        <v>90</v>
      </c>
      <c r="D224" s="143"/>
      <c r="E224" s="121">
        <v>23</v>
      </c>
      <c r="F224" s="121">
        <v>2</v>
      </c>
      <c r="G224" s="83">
        <v>2008</v>
      </c>
      <c r="H224" s="83" t="s">
        <v>677</v>
      </c>
      <c r="I224" s="83" t="s">
        <v>22</v>
      </c>
      <c r="J224" s="89" t="s">
        <v>987</v>
      </c>
      <c r="K224" s="61" t="s">
        <v>80</v>
      </c>
      <c r="L224" s="72" t="s">
        <v>29</v>
      </c>
      <c r="M224" s="42">
        <v>1</v>
      </c>
      <c r="N224" s="84">
        <v>1</v>
      </c>
      <c r="O224" s="162"/>
      <c r="P224" s="21"/>
    </row>
    <row r="225" spans="1:16" ht="26.25" customHeight="1" x14ac:dyDescent="0.25">
      <c r="A225" s="8">
        <f>IF(C225="","",SUBTOTAL(3,$C$9:C225))</f>
        <v>217</v>
      </c>
      <c r="B225" s="173" t="s">
        <v>468</v>
      </c>
      <c r="C225" s="192" t="s">
        <v>469</v>
      </c>
      <c r="D225" s="145" t="s">
        <v>41</v>
      </c>
      <c r="E225" s="123">
        <v>24</v>
      </c>
      <c r="F225" s="123">
        <v>7</v>
      </c>
      <c r="G225" s="33">
        <v>2008</v>
      </c>
      <c r="H225" s="33" t="s">
        <v>21</v>
      </c>
      <c r="I225" s="33" t="s">
        <v>22</v>
      </c>
      <c r="J225" s="32">
        <v>23</v>
      </c>
      <c r="K225" s="58" t="s">
        <v>470</v>
      </c>
      <c r="L225" s="33" t="s">
        <v>471</v>
      </c>
      <c r="M225" s="33" t="s">
        <v>60</v>
      </c>
      <c r="N225" s="67">
        <v>1</v>
      </c>
      <c r="O225" s="163" t="s">
        <v>25</v>
      </c>
      <c r="P225" s="62" t="s">
        <v>324</v>
      </c>
    </row>
    <row r="226" spans="1:16" ht="26.25" customHeight="1" x14ac:dyDescent="0.25">
      <c r="A226" s="8">
        <f>IF(C226="","",SUBTOTAL(3,$C$9:C226))</f>
        <v>218</v>
      </c>
      <c r="B226" s="177" t="s">
        <v>1107</v>
      </c>
      <c r="C226" s="195" t="s">
        <v>206</v>
      </c>
      <c r="D226" s="144" t="s">
        <v>25</v>
      </c>
      <c r="E226" s="122">
        <v>19</v>
      </c>
      <c r="F226" s="122">
        <v>4</v>
      </c>
      <c r="G226" s="11">
        <v>2008</v>
      </c>
      <c r="H226" s="11" t="s">
        <v>21</v>
      </c>
      <c r="I226" s="11" t="s">
        <v>22</v>
      </c>
      <c r="J226" s="95" t="s">
        <v>207</v>
      </c>
      <c r="K226" s="12" t="s">
        <v>208</v>
      </c>
      <c r="L226" s="16">
        <v>1</v>
      </c>
      <c r="M226" s="16">
        <v>5</v>
      </c>
      <c r="N226" s="14">
        <v>1</v>
      </c>
      <c r="O226" s="162" t="s">
        <v>25</v>
      </c>
      <c r="P226" s="15"/>
    </row>
    <row r="227" spans="1:16" ht="26.25" customHeight="1" x14ac:dyDescent="0.25">
      <c r="A227" s="8">
        <f>IF(C227="","",SUBTOTAL(3,$C$9:C227))</f>
        <v>219</v>
      </c>
      <c r="B227" s="171" t="s">
        <v>759</v>
      </c>
      <c r="C227" s="190" t="s">
        <v>206</v>
      </c>
      <c r="D227" s="143" t="s">
        <v>25</v>
      </c>
      <c r="E227" s="121">
        <v>5</v>
      </c>
      <c r="F227" s="121">
        <v>9</v>
      </c>
      <c r="G227" s="83">
        <v>2007</v>
      </c>
      <c r="H227" s="83" t="s">
        <v>677</v>
      </c>
      <c r="I227" s="83" t="s">
        <v>149</v>
      </c>
      <c r="J227" s="89" t="s">
        <v>760</v>
      </c>
      <c r="K227" s="61" t="s">
        <v>80</v>
      </c>
      <c r="L227" s="72" t="s">
        <v>29</v>
      </c>
      <c r="M227" s="42">
        <v>1</v>
      </c>
      <c r="N227" s="84">
        <v>1</v>
      </c>
      <c r="O227" s="162"/>
      <c r="P227" s="21" t="s">
        <v>761</v>
      </c>
    </row>
    <row r="228" spans="1:16" ht="26.25" customHeight="1" x14ac:dyDescent="0.25">
      <c r="A228" s="8">
        <f>IF(C228="","",SUBTOTAL(3,$C$9:C228))</f>
        <v>220</v>
      </c>
      <c r="B228" s="171" t="s">
        <v>652</v>
      </c>
      <c r="C228" s="190" t="s">
        <v>139</v>
      </c>
      <c r="D228" s="143"/>
      <c r="E228" s="121">
        <v>7</v>
      </c>
      <c r="F228" s="121">
        <v>6</v>
      </c>
      <c r="G228" s="83">
        <v>2008</v>
      </c>
      <c r="H228" s="83" t="s">
        <v>21</v>
      </c>
      <c r="I228" s="83" t="s">
        <v>22</v>
      </c>
      <c r="J228" s="89" t="s">
        <v>653</v>
      </c>
      <c r="K228" s="61" t="s">
        <v>49</v>
      </c>
      <c r="L228" s="72" t="s">
        <v>29</v>
      </c>
      <c r="M228" s="42">
        <v>1</v>
      </c>
      <c r="N228" s="84">
        <v>1</v>
      </c>
      <c r="O228" s="162"/>
      <c r="P228" s="21"/>
    </row>
    <row r="229" spans="1:16" ht="26.25" customHeight="1" x14ac:dyDescent="0.25">
      <c r="A229" s="8">
        <f>IF(C229="","",SUBTOTAL(3,$C$9:C229))</f>
        <v>221</v>
      </c>
      <c r="B229" s="170" t="s">
        <v>1021</v>
      </c>
      <c r="C229" s="189" t="s">
        <v>139</v>
      </c>
      <c r="D229" s="155"/>
      <c r="E229" s="120">
        <v>13</v>
      </c>
      <c r="F229" s="120">
        <v>5</v>
      </c>
      <c r="G229" s="31">
        <v>2008</v>
      </c>
      <c r="H229" s="92" t="s">
        <v>677</v>
      </c>
      <c r="I229" s="31" t="s">
        <v>22</v>
      </c>
      <c r="J229" s="114" t="s">
        <v>1022</v>
      </c>
      <c r="K229" s="86" t="s">
        <v>191</v>
      </c>
      <c r="L229" s="31" t="s">
        <v>186</v>
      </c>
      <c r="M229" s="31">
        <v>1</v>
      </c>
      <c r="N229" s="31">
        <v>1</v>
      </c>
      <c r="O229" s="162"/>
      <c r="P229" s="21"/>
    </row>
    <row r="230" spans="1:16" ht="26.25" customHeight="1" x14ac:dyDescent="0.25">
      <c r="A230" s="8">
        <f>IF(C230="","",SUBTOTAL(3,$C$9:C230))</f>
        <v>222</v>
      </c>
      <c r="B230" s="186" t="s">
        <v>611</v>
      </c>
      <c r="C230" s="204" t="s">
        <v>139</v>
      </c>
      <c r="D230" s="156"/>
      <c r="E230" s="135">
        <v>13</v>
      </c>
      <c r="F230" s="135">
        <v>4</v>
      </c>
      <c r="G230" s="70">
        <v>2008</v>
      </c>
      <c r="H230" s="70" t="s">
        <v>234</v>
      </c>
      <c r="I230" s="70" t="s">
        <v>22</v>
      </c>
      <c r="J230" s="110" t="s">
        <v>612</v>
      </c>
      <c r="K230" s="71" t="s">
        <v>613</v>
      </c>
      <c r="L230" s="72" t="s">
        <v>29</v>
      </c>
      <c r="M230" s="73">
        <v>1</v>
      </c>
      <c r="N230" s="9">
        <v>3</v>
      </c>
      <c r="O230" s="76"/>
      <c r="P230" s="21"/>
    </row>
    <row r="231" spans="1:16" ht="26.25" customHeight="1" x14ac:dyDescent="0.25">
      <c r="A231" s="8">
        <f>IF(C231="","",SUBTOTAL(3,$C$9:C231))</f>
        <v>223</v>
      </c>
      <c r="B231" s="173" t="s">
        <v>531</v>
      </c>
      <c r="C231" s="192" t="s">
        <v>139</v>
      </c>
      <c r="D231" s="145" t="s">
        <v>41</v>
      </c>
      <c r="E231" s="123">
        <v>15</v>
      </c>
      <c r="F231" s="123">
        <v>11</v>
      </c>
      <c r="G231" s="33">
        <v>2008</v>
      </c>
      <c r="H231" s="33" t="s">
        <v>21</v>
      </c>
      <c r="I231" s="33" t="s">
        <v>22</v>
      </c>
      <c r="J231" s="32" t="s">
        <v>532</v>
      </c>
      <c r="K231" s="58" t="s">
        <v>533</v>
      </c>
      <c r="L231" s="33" t="s">
        <v>534</v>
      </c>
      <c r="M231" s="33" t="s">
        <v>60</v>
      </c>
      <c r="N231" s="67">
        <v>1</v>
      </c>
      <c r="O231" s="163" t="s">
        <v>25</v>
      </c>
      <c r="P231" s="21"/>
    </row>
    <row r="232" spans="1:16" ht="26.25" customHeight="1" x14ac:dyDescent="0.25">
      <c r="A232" s="8">
        <f>IF(C232="","",SUBTOTAL(3,$C$9:C232))</f>
        <v>224</v>
      </c>
      <c r="B232" s="173" t="s">
        <v>565</v>
      </c>
      <c r="C232" s="192" t="s">
        <v>139</v>
      </c>
      <c r="D232" s="145" t="s">
        <v>41</v>
      </c>
      <c r="E232" s="123">
        <v>29</v>
      </c>
      <c r="F232" s="123">
        <v>11</v>
      </c>
      <c r="G232" s="33">
        <v>2008</v>
      </c>
      <c r="H232" s="33" t="s">
        <v>140</v>
      </c>
      <c r="I232" s="33" t="s">
        <v>22</v>
      </c>
      <c r="J232" s="32" t="s">
        <v>566</v>
      </c>
      <c r="K232" s="58" t="s">
        <v>567</v>
      </c>
      <c r="L232" s="33">
        <v>2</v>
      </c>
      <c r="M232" s="33">
        <v>5</v>
      </c>
      <c r="N232" s="67">
        <v>1</v>
      </c>
      <c r="O232" s="163" t="s">
        <v>25</v>
      </c>
      <c r="P232" s="15"/>
    </row>
    <row r="233" spans="1:16" ht="26.25" customHeight="1" x14ac:dyDescent="0.25">
      <c r="A233" s="8">
        <f>IF(C233="","",SUBTOTAL(3,$C$9:C233))</f>
        <v>225</v>
      </c>
      <c r="B233" s="172" t="s">
        <v>391</v>
      </c>
      <c r="C233" s="191" t="s">
        <v>139</v>
      </c>
      <c r="D233" s="144"/>
      <c r="E233" s="122">
        <v>14</v>
      </c>
      <c r="F233" s="122">
        <v>1</v>
      </c>
      <c r="G233" s="63">
        <v>2008</v>
      </c>
      <c r="H233" s="63" t="s">
        <v>21</v>
      </c>
      <c r="I233" s="63" t="s">
        <v>22</v>
      </c>
      <c r="J233" s="107" t="s">
        <v>389</v>
      </c>
      <c r="K233" s="22" t="s">
        <v>390</v>
      </c>
      <c r="L233" s="64" t="s">
        <v>186</v>
      </c>
      <c r="M233" s="63">
        <v>1</v>
      </c>
      <c r="N233" s="65" t="s">
        <v>335</v>
      </c>
      <c r="O233" s="163" t="s">
        <v>25</v>
      </c>
      <c r="P233" s="17"/>
    </row>
    <row r="234" spans="1:16" ht="26.25" customHeight="1" x14ac:dyDescent="0.25">
      <c r="A234" s="8">
        <f>IF(C234="","",SUBTOTAL(3,$C$9:C234))</f>
        <v>226</v>
      </c>
      <c r="B234" s="170" t="s">
        <v>1018</v>
      </c>
      <c r="C234" s="189" t="s">
        <v>139</v>
      </c>
      <c r="D234" s="142"/>
      <c r="E234" s="120">
        <v>16</v>
      </c>
      <c r="F234" s="120">
        <v>9</v>
      </c>
      <c r="G234" s="31">
        <v>2008</v>
      </c>
      <c r="H234" s="92" t="s">
        <v>677</v>
      </c>
      <c r="I234" s="31" t="s">
        <v>22</v>
      </c>
      <c r="J234" s="115" t="s">
        <v>1019</v>
      </c>
      <c r="K234" s="88" t="s">
        <v>1020</v>
      </c>
      <c r="L234" s="31">
        <v>5</v>
      </c>
      <c r="M234" s="31">
        <v>5</v>
      </c>
      <c r="N234" s="31">
        <v>1</v>
      </c>
      <c r="O234" s="161"/>
      <c r="P234" s="76"/>
    </row>
    <row r="235" spans="1:16" ht="26.25" customHeight="1" x14ac:dyDescent="0.25">
      <c r="A235" s="8">
        <f>IF(C235="","",SUBTOTAL(3,$C$9:C235))</f>
        <v>227</v>
      </c>
      <c r="B235" s="172" t="s">
        <v>349</v>
      </c>
      <c r="C235" s="191" t="s">
        <v>139</v>
      </c>
      <c r="D235" s="144"/>
      <c r="E235" s="122">
        <v>19</v>
      </c>
      <c r="F235" s="122">
        <v>12</v>
      </c>
      <c r="G235" s="63">
        <v>2008</v>
      </c>
      <c r="H235" s="63" t="s">
        <v>21</v>
      </c>
      <c r="I235" s="63" t="s">
        <v>22</v>
      </c>
      <c r="J235" s="107" t="s">
        <v>350</v>
      </c>
      <c r="K235" s="22" t="s">
        <v>54</v>
      </c>
      <c r="L235" s="11">
        <v>1</v>
      </c>
      <c r="M235" s="63">
        <v>8</v>
      </c>
      <c r="N235" s="65" t="s">
        <v>335</v>
      </c>
      <c r="O235" s="163" t="s">
        <v>25</v>
      </c>
      <c r="P235" s="15"/>
    </row>
    <row r="236" spans="1:16" ht="26.25" customHeight="1" x14ac:dyDescent="0.25">
      <c r="A236" s="8">
        <f>IF(C236="","",SUBTOTAL(3,$C$9:C236))</f>
        <v>228</v>
      </c>
      <c r="B236" s="177" t="s">
        <v>1086</v>
      </c>
      <c r="C236" s="195" t="s">
        <v>139</v>
      </c>
      <c r="D236" s="144" t="s">
        <v>20</v>
      </c>
      <c r="E236" s="122">
        <v>12</v>
      </c>
      <c r="F236" s="122">
        <v>1</v>
      </c>
      <c r="G236" s="11">
        <v>2008</v>
      </c>
      <c r="H236" s="11" t="s">
        <v>140</v>
      </c>
      <c r="I236" s="11" t="s">
        <v>22</v>
      </c>
      <c r="J236" s="95" t="s">
        <v>141</v>
      </c>
      <c r="K236" s="12" t="s">
        <v>142</v>
      </c>
      <c r="L236" s="16" t="s">
        <v>143</v>
      </c>
      <c r="M236" s="16">
        <v>1</v>
      </c>
      <c r="N236" s="14">
        <v>3</v>
      </c>
      <c r="O236" s="162" t="s">
        <v>25</v>
      </c>
      <c r="P236" s="43"/>
    </row>
    <row r="237" spans="1:16" ht="26.25" customHeight="1" x14ac:dyDescent="0.25">
      <c r="A237" s="8">
        <f>IF(C237="","",SUBTOTAL(3,$C$9:C237))</f>
        <v>229</v>
      </c>
      <c r="B237" s="171" t="s">
        <v>930</v>
      </c>
      <c r="C237" s="190" t="s">
        <v>48</v>
      </c>
      <c r="D237" s="143" t="s">
        <v>25</v>
      </c>
      <c r="E237" s="121">
        <v>15</v>
      </c>
      <c r="F237" s="121">
        <v>4</v>
      </c>
      <c r="G237" s="83">
        <v>2008</v>
      </c>
      <c r="H237" s="83" t="s">
        <v>677</v>
      </c>
      <c r="I237" s="83" t="s">
        <v>22</v>
      </c>
      <c r="J237" s="89" t="s">
        <v>818</v>
      </c>
      <c r="K237" s="61" t="s">
        <v>88</v>
      </c>
      <c r="L237" s="72" t="s">
        <v>29</v>
      </c>
      <c r="M237" s="42">
        <v>1</v>
      </c>
      <c r="N237" s="84">
        <v>1</v>
      </c>
      <c r="O237" s="162"/>
      <c r="P237" s="21" t="s">
        <v>931</v>
      </c>
    </row>
    <row r="238" spans="1:16" ht="26.25" customHeight="1" x14ac:dyDescent="0.25">
      <c r="A238" s="8">
        <f>IF(C238="","",SUBTOTAL(3,$C$9:C238))</f>
        <v>230</v>
      </c>
      <c r="B238" s="172" t="s">
        <v>1053</v>
      </c>
      <c r="C238" s="191" t="s">
        <v>48</v>
      </c>
      <c r="D238" s="144" t="s">
        <v>25</v>
      </c>
      <c r="E238" s="122">
        <v>6</v>
      </c>
      <c r="F238" s="122">
        <v>7</v>
      </c>
      <c r="G238" s="63">
        <v>2008</v>
      </c>
      <c r="H238" s="63" t="s">
        <v>1054</v>
      </c>
      <c r="I238" s="63" t="s">
        <v>22</v>
      </c>
      <c r="J238" s="107" t="s">
        <v>1047</v>
      </c>
      <c r="K238" s="22" t="s">
        <v>191</v>
      </c>
      <c r="L238" s="64" t="s">
        <v>186</v>
      </c>
      <c r="M238" s="63">
        <v>1</v>
      </c>
      <c r="N238" s="65" t="s">
        <v>335</v>
      </c>
      <c r="O238" s="164"/>
      <c r="P238" s="21"/>
    </row>
    <row r="239" spans="1:16" ht="26.25" customHeight="1" x14ac:dyDescent="0.25">
      <c r="A239" s="8">
        <f>IF(C239="","",SUBTOTAL(3,$C$9:C239))</f>
        <v>231</v>
      </c>
      <c r="B239" s="177" t="s">
        <v>1087</v>
      </c>
      <c r="C239" s="195" t="s">
        <v>144</v>
      </c>
      <c r="D239" s="144" t="s">
        <v>20</v>
      </c>
      <c r="E239" s="122">
        <v>24</v>
      </c>
      <c r="F239" s="122">
        <v>5</v>
      </c>
      <c r="G239" s="11">
        <v>2008</v>
      </c>
      <c r="H239" s="11" t="s">
        <v>21</v>
      </c>
      <c r="I239" s="11" t="s">
        <v>22</v>
      </c>
      <c r="J239" s="95" t="s">
        <v>145</v>
      </c>
      <c r="K239" s="12" t="s">
        <v>146</v>
      </c>
      <c r="L239" s="16">
        <v>5</v>
      </c>
      <c r="M239" s="16">
        <v>8</v>
      </c>
      <c r="N239" s="14">
        <v>1</v>
      </c>
      <c r="O239" s="162" t="s">
        <v>25</v>
      </c>
      <c r="P239" s="15"/>
    </row>
    <row r="240" spans="1:16" ht="26.25" customHeight="1" x14ac:dyDescent="0.25">
      <c r="A240" s="8">
        <f>IF(C240="","",SUBTOTAL(3,$C$9:C240))</f>
        <v>232</v>
      </c>
      <c r="B240" s="177" t="s">
        <v>1115</v>
      </c>
      <c r="C240" s="195" t="s">
        <v>144</v>
      </c>
      <c r="D240" s="144" t="s">
        <v>20</v>
      </c>
      <c r="E240" s="122">
        <v>20</v>
      </c>
      <c r="F240" s="122">
        <v>11</v>
      </c>
      <c r="G240" s="11">
        <v>2008</v>
      </c>
      <c r="H240" s="11" t="s">
        <v>21</v>
      </c>
      <c r="I240" s="11" t="s">
        <v>22</v>
      </c>
      <c r="J240" s="95" t="s">
        <v>223</v>
      </c>
      <c r="K240" s="12" t="s">
        <v>138</v>
      </c>
      <c r="L240" s="16">
        <v>3</v>
      </c>
      <c r="M240" s="16">
        <v>8</v>
      </c>
      <c r="N240" s="14">
        <v>1</v>
      </c>
      <c r="O240" s="162" t="s">
        <v>25</v>
      </c>
      <c r="P240" s="15"/>
    </row>
    <row r="241" spans="1:16" ht="26.25" customHeight="1" x14ac:dyDescent="0.25">
      <c r="A241" s="8">
        <f>IF(C241="","",SUBTOTAL(3,$C$9:C241))</f>
        <v>233</v>
      </c>
      <c r="B241" s="171" t="s">
        <v>703</v>
      </c>
      <c r="C241" s="190" t="s">
        <v>144</v>
      </c>
      <c r="D241" s="143"/>
      <c r="E241" s="121">
        <v>29</v>
      </c>
      <c r="F241" s="121">
        <v>2</v>
      </c>
      <c r="G241" s="83">
        <v>2008</v>
      </c>
      <c r="H241" s="83" t="s">
        <v>677</v>
      </c>
      <c r="I241" s="83" t="s">
        <v>22</v>
      </c>
      <c r="J241" s="89">
        <v>159</v>
      </c>
      <c r="K241" s="61" t="s">
        <v>72</v>
      </c>
      <c r="L241" s="72" t="s">
        <v>29</v>
      </c>
      <c r="M241" s="42">
        <v>1</v>
      </c>
      <c r="N241" s="84">
        <v>1</v>
      </c>
      <c r="O241" s="162"/>
      <c r="P241" s="21"/>
    </row>
    <row r="242" spans="1:16" ht="26.25" customHeight="1" x14ac:dyDescent="0.25">
      <c r="A242" s="8">
        <f>IF(C242="","",SUBTOTAL(3,$C$9:C242))</f>
        <v>234</v>
      </c>
      <c r="B242" s="171" t="s">
        <v>762</v>
      </c>
      <c r="C242" s="190" t="s">
        <v>144</v>
      </c>
      <c r="D242" s="143"/>
      <c r="E242" s="121">
        <v>7</v>
      </c>
      <c r="F242" s="121">
        <v>11</v>
      </c>
      <c r="G242" s="83">
        <v>2008</v>
      </c>
      <c r="H242" s="83" t="s">
        <v>677</v>
      </c>
      <c r="I242" s="83" t="s">
        <v>22</v>
      </c>
      <c r="J242" s="89" t="s">
        <v>763</v>
      </c>
      <c r="K242" s="61" t="s">
        <v>49</v>
      </c>
      <c r="L242" s="72" t="s">
        <v>29</v>
      </c>
      <c r="M242" s="42">
        <v>1</v>
      </c>
      <c r="N242" s="84">
        <v>1</v>
      </c>
      <c r="O242" s="162"/>
      <c r="P242" s="21"/>
    </row>
    <row r="243" spans="1:16" ht="26.25" customHeight="1" x14ac:dyDescent="0.25">
      <c r="A243" s="8">
        <f>IF(C243="","",SUBTOTAL(3,$C$9:C243))</f>
        <v>235</v>
      </c>
      <c r="B243" s="177" t="s">
        <v>1104</v>
      </c>
      <c r="C243" s="195" t="s">
        <v>144</v>
      </c>
      <c r="D243" s="144" t="s">
        <v>20</v>
      </c>
      <c r="E243" s="122">
        <v>12</v>
      </c>
      <c r="F243" s="122">
        <v>11</v>
      </c>
      <c r="G243" s="11">
        <v>2008</v>
      </c>
      <c r="H243" s="11" t="s">
        <v>21</v>
      </c>
      <c r="I243" s="11" t="s">
        <v>22</v>
      </c>
      <c r="J243" s="95" t="s">
        <v>197</v>
      </c>
      <c r="K243" s="12" t="s">
        <v>198</v>
      </c>
      <c r="L243" s="16">
        <v>8</v>
      </c>
      <c r="M243" s="16">
        <v>8</v>
      </c>
      <c r="N243" s="14">
        <v>1</v>
      </c>
      <c r="O243" s="162" t="s">
        <v>25</v>
      </c>
      <c r="P243" s="15"/>
    </row>
    <row r="244" spans="1:16" ht="26.25" customHeight="1" x14ac:dyDescent="0.25">
      <c r="A244" s="8">
        <f>IF(C244="","",SUBTOTAL(3,$C$9:C244))</f>
        <v>236</v>
      </c>
      <c r="B244" s="176" t="s">
        <v>1188</v>
      </c>
      <c r="C244" s="194" t="s">
        <v>144</v>
      </c>
      <c r="D244" s="144"/>
      <c r="E244" s="128" t="s">
        <v>1126</v>
      </c>
      <c r="F244" s="128" t="s">
        <v>1136</v>
      </c>
      <c r="G244" s="9" t="s">
        <v>1125</v>
      </c>
      <c r="H244" s="9"/>
      <c r="I244" s="9"/>
      <c r="J244" s="89">
        <v>605</v>
      </c>
      <c r="K244" s="61" t="s">
        <v>1172</v>
      </c>
      <c r="L244" s="16">
        <v>1</v>
      </c>
      <c r="M244" s="16" t="s">
        <v>1164</v>
      </c>
      <c r="N244" s="14">
        <v>1</v>
      </c>
      <c r="O244" s="162"/>
      <c r="P244" s="76"/>
    </row>
    <row r="245" spans="1:16" ht="26.25" customHeight="1" x14ac:dyDescent="0.25">
      <c r="A245" s="8">
        <f>IF(C245="","",SUBTOTAL(3,$C$9:C245))</f>
        <v>237</v>
      </c>
      <c r="B245" s="173" t="s">
        <v>535</v>
      </c>
      <c r="C245" s="192" t="s">
        <v>536</v>
      </c>
      <c r="D245" s="145" t="s">
        <v>25</v>
      </c>
      <c r="E245" s="123">
        <v>12</v>
      </c>
      <c r="F245" s="123">
        <v>7</v>
      </c>
      <c r="G245" s="33">
        <v>2008</v>
      </c>
      <c r="H245" s="33" t="s">
        <v>21</v>
      </c>
      <c r="I245" s="33" t="s">
        <v>22</v>
      </c>
      <c r="J245" s="32" t="s">
        <v>537</v>
      </c>
      <c r="K245" s="58" t="s">
        <v>538</v>
      </c>
      <c r="L245" s="33" t="s">
        <v>133</v>
      </c>
      <c r="M245" s="33">
        <v>1</v>
      </c>
      <c r="N245" s="67">
        <v>1</v>
      </c>
      <c r="O245" s="163" t="s">
        <v>25</v>
      </c>
      <c r="P245" s="43"/>
    </row>
    <row r="246" spans="1:16" ht="26.25" customHeight="1" x14ac:dyDescent="0.25">
      <c r="A246" s="8">
        <f>IF(C246="","",SUBTOTAL(3,$C$9:C246))</f>
        <v>238</v>
      </c>
      <c r="B246" s="172" t="s">
        <v>392</v>
      </c>
      <c r="C246" s="191" t="s">
        <v>50</v>
      </c>
      <c r="D246" s="144" t="s">
        <v>25</v>
      </c>
      <c r="E246" s="122">
        <v>21</v>
      </c>
      <c r="F246" s="122">
        <v>11</v>
      </c>
      <c r="G246" s="63">
        <v>2008</v>
      </c>
      <c r="H246" s="63" t="s">
        <v>21</v>
      </c>
      <c r="I246" s="63" t="s">
        <v>22</v>
      </c>
      <c r="J246" s="107" t="s">
        <v>393</v>
      </c>
      <c r="K246" s="22" t="s">
        <v>394</v>
      </c>
      <c r="L246" s="64" t="s">
        <v>395</v>
      </c>
      <c r="M246" s="65" t="s">
        <v>60</v>
      </c>
      <c r="N246" s="65" t="s">
        <v>335</v>
      </c>
      <c r="O246" s="163" t="s">
        <v>25</v>
      </c>
      <c r="P246" s="21"/>
    </row>
    <row r="247" spans="1:16" ht="26.25" customHeight="1" x14ac:dyDescent="0.25">
      <c r="A247" s="8">
        <f>IF(C247="","",SUBTOTAL(3,$C$9:C247))</f>
        <v>239</v>
      </c>
      <c r="B247" s="171" t="s">
        <v>764</v>
      </c>
      <c r="C247" s="190" t="s">
        <v>50</v>
      </c>
      <c r="D247" s="143" t="s">
        <v>25</v>
      </c>
      <c r="E247" s="121">
        <v>4</v>
      </c>
      <c r="F247" s="121">
        <v>9</v>
      </c>
      <c r="G247" s="83">
        <v>2008</v>
      </c>
      <c r="H247" s="83" t="s">
        <v>677</v>
      </c>
      <c r="I247" s="83" t="s">
        <v>22</v>
      </c>
      <c r="J247" s="89" t="s">
        <v>765</v>
      </c>
      <c r="K247" s="61" t="s">
        <v>49</v>
      </c>
      <c r="L247" s="72" t="s">
        <v>29</v>
      </c>
      <c r="M247" s="42">
        <v>1</v>
      </c>
      <c r="N247" s="84">
        <v>1</v>
      </c>
      <c r="O247" s="162"/>
      <c r="P247" s="21"/>
    </row>
    <row r="248" spans="1:16" ht="26.25" customHeight="1" x14ac:dyDescent="0.25">
      <c r="A248" s="8">
        <f>IF(C248="","",SUBTOTAL(3,$C$9:C248))</f>
        <v>240</v>
      </c>
      <c r="B248" s="171" t="s">
        <v>662</v>
      </c>
      <c r="C248" s="190" t="s">
        <v>50</v>
      </c>
      <c r="D248" s="143" t="s">
        <v>25</v>
      </c>
      <c r="E248" s="121">
        <v>27</v>
      </c>
      <c r="F248" s="121">
        <v>12</v>
      </c>
      <c r="G248" s="83">
        <v>2008</v>
      </c>
      <c r="H248" s="83" t="s">
        <v>677</v>
      </c>
      <c r="I248" s="83" t="s">
        <v>22</v>
      </c>
      <c r="J248" s="89" t="s">
        <v>740</v>
      </c>
      <c r="K248" s="61" t="s">
        <v>191</v>
      </c>
      <c r="L248" s="72" t="s">
        <v>29</v>
      </c>
      <c r="M248" s="42">
        <v>1</v>
      </c>
      <c r="N248" s="84">
        <v>1</v>
      </c>
      <c r="O248" s="162"/>
      <c r="P248" s="21"/>
    </row>
    <row r="249" spans="1:16" ht="26.25" customHeight="1" x14ac:dyDescent="0.25">
      <c r="A249" s="8">
        <f>IF(C249="","",SUBTOTAL(3,$C$9:C249))</f>
        <v>241</v>
      </c>
      <c r="B249" s="171" t="s">
        <v>809</v>
      </c>
      <c r="C249" s="190" t="s">
        <v>50</v>
      </c>
      <c r="D249" s="143" t="s">
        <v>25</v>
      </c>
      <c r="E249" s="121">
        <v>1</v>
      </c>
      <c r="F249" s="121">
        <v>8</v>
      </c>
      <c r="G249" s="83">
        <v>2008</v>
      </c>
      <c r="H249" s="83" t="s">
        <v>21</v>
      </c>
      <c r="I249" s="83" t="s">
        <v>22</v>
      </c>
      <c r="J249" s="89">
        <v>205</v>
      </c>
      <c r="K249" s="61" t="s">
        <v>613</v>
      </c>
      <c r="L249" s="72" t="s">
        <v>29</v>
      </c>
      <c r="M249" s="42">
        <v>1</v>
      </c>
      <c r="N249" s="84">
        <v>1</v>
      </c>
      <c r="O249" s="162"/>
      <c r="P249" s="21"/>
    </row>
    <row r="250" spans="1:16" ht="26.25" customHeight="1" x14ac:dyDescent="0.25">
      <c r="A250" s="8">
        <f>IF(C250="","",SUBTOTAL(3,$C$9:C250))</f>
        <v>242</v>
      </c>
      <c r="B250" s="174" t="s">
        <v>1069</v>
      </c>
      <c r="C250" s="192" t="s">
        <v>50</v>
      </c>
      <c r="D250" s="145" t="s">
        <v>25</v>
      </c>
      <c r="E250" s="122">
        <v>13</v>
      </c>
      <c r="F250" s="122">
        <v>10</v>
      </c>
      <c r="G250" s="63">
        <v>2008</v>
      </c>
      <c r="H250" s="63" t="s">
        <v>21</v>
      </c>
      <c r="I250" s="63" t="s">
        <v>22</v>
      </c>
      <c r="J250" s="107" t="s">
        <v>1070</v>
      </c>
      <c r="K250" s="22" t="s">
        <v>408</v>
      </c>
      <c r="L250" s="64" t="s">
        <v>29</v>
      </c>
      <c r="M250" s="63">
        <v>1</v>
      </c>
      <c r="N250" s="65" t="s">
        <v>335</v>
      </c>
      <c r="O250" s="164"/>
      <c r="P250" s="21"/>
    </row>
    <row r="251" spans="1:16" ht="26.25" customHeight="1" x14ac:dyDescent="0.25">
      <c r="A251" s="8">
        <f>IF(C251="","",SUBTOTAL(3,$C$9:C251))</f>
        <v>243</v>
      </c>
      <c r="B251" s="171" t="s">
        <v>871</v>
      </c>
      <c r="C251" s="190" t="s">
        <v>50</v>
      </c>
      <c r="D251" s="143" t="s">
        <v>25</v>
      </c>
      <c r="E251" s="121">
        <v>21</v>
      </c>
      <c r="F251" s="121">
        <v>6</v>
      </c>
      <c r="G251" s="83">
        <v>2008</v>
      </c>
      <c r="H251" s="83" t="s">
        <v>21</v>
      </c>
      <c r="I251" s="83" t="s">
        <v>22</v>
      </c>
      <c r="J251" s="89" t="s">
        <v>872</v>
      </c>
      <c r="K251" s="61" t="s">
        <v>32</v>
      </c>
      <c r="L251" s="72" t="s">
        <v>29</v>
      </c>
      <c r="M251" s="42">
        <v>1</v>
      </c>
      <c r="N251" s="84">
        <v>1</v>
      </c>
      <c r="O251" s="162"/>
      <c r="P251" s="21"/>
    </row>
    <row r="252" spans="1:16" ht="26.25" customHeight="1" x14ac:dyDescent="0.25">
      <c r="A252" s="8">
        <f>IF(C252="","",SUBTOTAL(3,$C$9:C252))</f>
        <v>244</v>
      </c>
      <c r="B252" s="176" t="s">
        <v>1181</v>
      </c>
      <c r="C252" s="194" t="s">
        <v>50</v>
      </c>
      <c r="D252" s="144" t="s">
        <v>25</v>
      </c>
      <c r="E252" s="128" t="s">
        <v>376</v>
      </c>
      <c r="F252" s="128" t="s">
        <v>1127</v>
      </c>
      <c r="G252" s="9" t="s">
        <v>1125</v>
      </c>
      <c r="H252" s="9"/>
      <c r="I252" s="9"/>
      <c r="J252" s="89" t="s">
        <v>1156</v>
      </c>
      <c r="K252" s="61" t="s">
        <v>1157</v>
      </c>
      <c r="L252" s="16" t="s">
        <v>1158</v>
      </c>
      <c r="M252" s="16">
        <v>7</v>
      </c>
      <c r="N252" s="14">
        <v>1</v>
      </c>
      <c r="O252" s="162"/>
      <c r="P252" s="76"/>
    </row>
    <row r="253" spans="1:16" ht="26.25" customHeight="1" x14ac:dyDescent="0.25">
      <c r="A253" s="8">
        <f>IF(C253="","",SUBTOTAL(3,$C$9:C253))</f>
        <v>245</v>
      </c>
      <c r="B253" s="171" t="s">
        <v>932</v>
      </c>
      <c r="C253" s="190" t="s">
        <v>50</v>
      </c>
      <c r="D253" s="143" t="s">
        <v>25</v>
      </c>
      <c r="E253" s="121">
        <v>14</v>
      </c>
      <c r="F253" s="121">
        <v>2</v>
      </c>
      <c r="G253" s="83">
        <v>2008</v>
      </c>
      <c r="H253" s="83" t="s">
        <v>677</v>
      </c>
      <c r="I253" s="83" t="s">
        <v>22</v>
      </c>
      <c r="J253" s="89" t="s">
        <v>933</v>
      </c>
      <c r="K253" s="61" t="s">
        <v>88</v>
      </c>
      <c r="L253" s="72" t="s">
        <v>29</v>
      </c>
      <c r="M253" s="42">
        <v>1</v>
      </c>
      <c r="N253" s="84">
        <v>1</v>
      </c>
      <c r="O253" s="162"/>
      <c r="P253" s="21"/>
    </row>
    <row r="254" spans="1:16" ht="26.25" customHeight="1" x14ac:dyDescent="0.25">
      <c r="A254" s="8">
        <f>IF(C254="","",SUBTOTAL(3,$C$9:C254))</f>
        <v>246</v>
      </c>
      <c r="B254" s="171" t="s">
        <v>873</v>
      </c>
      <c r="C254" s="190" t="s">
        <v>50</v>
      </c>
      <c r="D254" s="143" t="s">
        <v>25</v>
      </c>
      <c r="E254" s="121">
        <v>4</v>
      </c>
      <c r="F254" s="121">
        <v>10</v>
      </c>
      <c r="G254" s="83">
        <v>2008</v>
      </c>
      <c r="H254" s="83" t="s">
        <v>21</v>
      </c>
      <c r="I254" s="83" t="s">
        <v>22</v>
      </c>
      <c r="J254" s="89" t="s">
        <v>874</v>
      </c>
      <c r="K254" s="61" t="s">
        <v>875</v>
      </c>
      <c r="L254" s="72" t="s">
        <v>29</v>
      </c>
      <c r="M254" s="42">
        <v>1</v>
      </c>
      <c r="N254" s="84">
        <v>1</v>
      </c>
      <c r="O254" s="162"/>
      <c r="P254" s="21"/>
    </row>
    <row r="255" spans="1:16" ht="26.25" customHeight="1" x14ac:dyDescent="0.25">
      <c r="A255" s="8">
        <f>IF(C255="","",SUBTOTAL(3,$C$9:C255))</f>
        <v>247</v>
      </c>
      <c r="B255" s="171" t="s">
        <v>988</v>
      </c>
      <c r="C255" s="190" t="s">
        <v>50</v>
      </c>
      <c r="D255" s="143" t="s">
        <v>25</v>
      </c>
      <c r="E255" s="121">
        <v>24</v>
      </c>
      <c r="F255" s="121">
        <v>8</v>
      </c>
      <c r="G255" s="83">
        <v>2008</v>
      </c>
      <c r="H255" s="83" t="s">
        <v>677</v>
      </c>
      <c r="I255" s="83" t="s">
        <v>22</v>
      </c>
      <c r="J255" s="89" t="s">
        <v>989</v>
      </c>
      <c r="K255" s="61" t="s">
        <v>49</v>
      </c>
      <c r="L255" s="72" t="s">
        <v>29</v>
      </c>
      <c r="M255" s="42">
        <v>1</v>
      </c>
      <c r="N255" s="84">
        <v>1</v>
      </c>
      <c r="O255" s="162"/>
      <c r="P255" s="21"/>
    </row>
    <row r="256" spans="1:16" ht="26.25" customHeight="1" x14ac:dyDescent="0.25">
      <c r="A256" s="8">
        <f>IF(C256="","",SUBTOTAL(3,$C$9:C256))</f>
        <v>248</v>
      </c>
      <c r="B256" s="171" t="s">
        <v>654</v>
      </c>
      <c r="C256" s="190" t="s">
        <v>655</v>
      </c>
      <c r="D256" s="143" t="s">
        <v>25</v>
      </c>
      <c r="E256" s="121">
        <v>7</v>
      </c>
      <c r="F256" s="121">
        <v>8</v>
      </c>
      <c r="G256" s="83">
        <v>2008</v>
      </c>
      <c r="H256" s="83" t="s">
        <v>21</v>
      </c>
      <c r="I256" s="83" t="s">
        <v>149</v>
      </c>
      <c r="J256" s="89" t="s">
        <v>656</v>
      </c>
      <c r="K256" s="61" t="s">
        <v>72</v>
      </c>
      <c r="L256" s="72" t="s">
        <v>29</v>
      </c>
      <c r="M256" s="42">
        <v>1</v>
      </c>
      <c r="N256" s="84">
        <v>1</v>
      </c>
      <c r="O256" s="162"/>
      <c r="P256" s="76"/>
    </row>
    <row r="257" spans="1:16" ht="26.25" customHeight="1" x14ac:dyDescent="0.25">
      <c r="A257" s="8">
        <f>IF(C257="","",SUBTOTAL(3,$C$9:C257))</f>
        <v>249</v>
      </c>
      <c r="B257" s="171" t="s">
        <v>704</v>
      </c>
      <c r="C257" s="190" t="s">
        <v>655</v>
      </c>
      <c r="D257" s="143" t="s">
        <v>25</v>
      </c>
      <c r="E257" s="121">
        <v>12</v>
      </c>
      <c r="F257" s="121">
        <v>4</v>
      </c>
      <c r="G257" s="83">
        <v>2008</v>
      </c>
      <c r="H257" s="83" t="s">
        <v>677</v>
      </c>
      <c r="I257" s="83" t="s">
        <v>22</v>
      </c>
      <c r="J257" s="89">
        <v>280</v>
      </c>
      <c r="K257" s="61" t="s">
        <v>705</v>
      </c>
      <c r="L257" s="72" t="s">
        <v>29</v>
      </c>
      <c r="M257" s="42">
        <v>1</v>
      </c>
      <c r="N257" s="84">
        <v>1</v>
      </c>
      <c r="O257" s="162"/>
      <c r="P257" s="76"/>
    </row>
    <row r="258" spans="1:16" ht="26.25" customHeight="1" x14ac:dyDescent="0.25">
      <c r="A258" s="8">
        <f>IF(C258="","",SUBTOTAL(3,$C$9:C258))</f>
        <v>250</v>
      </c>
      <c r="B258" s="171" t="s">
        <v>810</v>
      </c>
      <c r="C258" s="190" t="s">
        <v>811</v>
      </c>
      <c r="D258" s="143"/>
      <c r="E258" s="121">
        <v>24</v>
      </c>
      <c r="F258" s="121">
        <v>12</v>
      </c>
      <c r="G258" s="83">
        <v>2008</v>
      </c>
      <c r="H258" s="83" t="s">
        <v>98</v>
      </c>
      <c r="I258" s="83" t="s">
        <v>22</v>
      </c>
      <c r="J258" s="89" t="s">
        <v>812</v>
      </c>
      <c r="K258" s="61" t="s">
        <v>72</v>
      </c>
      <c r="L258" s="72" t="s">
        <v>29</v>
      </c>
      <c r="M258" s="42">
        <v>1</v>
      </c>
      <c r="N258" s="84">
        <v>3</v>
      </c>
      <c r="O258" s="162"/>
      <c r="P258" s="21"/>
    </row>
    <row r="259" spans="1:16" ht="26.25" customHeight="1" x14ac:dyDescent="0.25">
      <c r="A259" s="8">
        <f>IF(C259="","",SUBTOTAL(3,$C$9:C259))</f>
        <v>251</v>
      </c>
      <c r="B259" s="171" t="s">
        <v>876</v>
      </c>
      <c r="C259" s="190" t="s">
        <v>265</v>
      </c>
      <c r="D259" s="143" t="s">
        <v>25</v>
      </c>
      <c r="E259" s="121">
        <v>23</v>
      </c>
      <c r="F259" s="121">
        <v>5</v>
      </c>
      <c r="G259" s="83">
        <v>2008</v>
      </c>
      <c r="H259" s="83" t="s">
        <v>21</v>
      </c>
      <c r="I259" s="83" t="s">
        <v>22</v>
      </c>
      <c r="J259" s="89" t="s">
        <v>877</v>
      </c>
      <c r="K259" s="61" t="s">
        <v>672</v>
      </c>
      <c r="L259" s="72" t="s">
        <v>29</v>
      </c>
      <c r="M259" s="42">
        <v>1</v>
      </c>
      <c r="N259" s="84">
        <v>1</v>
      </c>
      <c r="O259" s="162"/>
      <c r="P259" s="21"/>
    </row>
    <row r="260" spans="1:16" ht="26.25" customHeight="1" x14ac:dyDescent="0.25">
      <c r="A260" s="8">
        <f>IF(C260="","",SUBTOTAL(3,$C$9:C260))</f>
        <v>252</v>
      </c>
      <c r="B260" s="171" t="s">
        <v>815</v>
      </c>
      <c r="C260" s="190" t="s">
        <v>265</v>
      </c>
      <c r="D260" s="143" t="s">
        <v>25</v>
      </c>
      <c r="E260" s="121">
        <v>30</v>
      </c>
      <c r="F260" s="121">
        <v>12</v>
      </c>
      <c r="G260" s="83">
        <v>2008</v>
      </c>
      <c r="H260" s="83" t="s">
        <v>21</v>
      </c>
      <c r="I260" s="83" t="s">
        <v>22</v>
      </c>
      <c r="J260" s="89" t="s">
        <v>816</v>
      </c>
      <c r="K260" s="61" t="s">
        <v>49</v>
      </c>
      <c r="L260" s="72" t="s">
        <v>29</v>
      </c>
      <c r="M260" s="42">
        <v>1</v>
      </c>
      <c r="N260" s="84">
        <v>1</v>
      </c>
      <c r="O260" s="162"/>
      <c r="P260" s="21"/>
    </row>
    <row r="261" spans="1:16" ht="26.25" customHeight="1" x14ac:dyDescent="0.25">
      <c r="A261" s="8">
        <f>IF(C261="","",SUBTOTAL(3,$C$9:C261))</f>
        <v>253</v>
      </c>
      <c r="B261" s="171" t="s">
        <v>531</v>
      </c>
      <c r="C261" s="190" t="s">
        <v>265</v>
      </c>
      <c r="D261" s="143" t="s">
        <v>25</v>
      </c>
      <c r="E261" s="121">
        <v>14</v>
      </c>
      <c r="F261" s="121">
        <v>2</v>
      </c>
      <c r="G261" s="83">
        <v>2008</v>
      </c>
      <c r="H261" s="83" t="s">
        <v>677</v>
      </c>
      <c r="I261" s="83" t="s">
        <v>22</v>
      </c>
      <c r="J261" s="89" t="s">
        <v>934</v>
      </c>
      <c r="K261" s="61" t="s">
        <v>72</v>
      </c>
      <c r="L261" s="72" t="s">
        <v>29</v>
      </c>
      <c r="M261" s="42">
        <v>1</v>
      </c>
      <c r="N261" s="84">
        <v>1</v>
      </c>
      <c r="O261" s="162"/>
      <c r="P261" s="21"/>
    </row>
    <row r="262" spans="1:16" ht="26.25" customHeight="1" x14ac:dyDescent="0.25">
      <c r="A262" s="8">
        <f>IF(C262="","",SUBTOTAL(3,$C$9:C262))</f>
        <v>254</v>
      </c>
      <c r="B262" s="173" t="s">
        <v>472</v>
      </c>
      <c r="C262" s="192" t="s">
        <v>265</v>
      </c>
      <c r="D262" s="145" t="s">
        <v>25</v>
      </c>
      <c r="E262" s="123">
        <v>26</v>
      </c>
      <c r="F262" s="123">
        <v>8</v>
      </c>
      <c r="G262" s="33">
        <v>2008</v>
      </c>
      <c r="H262" s="33" t="s">
        <v>21</v>
      </c>
      <c r="I262" s="33" t="s">
        <v>22</v>
      </c>
      <c r="J262" s="109" t="s">
        <v>473</v>
      </c>
      <c r="K262" s="68" t="s">
        <v>474</v>
      </c>
      <c r="L262" s="33">
        <v>15</v>
      </c>
      <c r="M262" s="33">
        <v>8</v>
      </c>
      <c r="N262" s="67">
        <v>1</v>
      </c>
      <c r="O262" s="163" t="s">
        <v>25</v>
      </c>
      <c r="P262" s="15"/>
    </row>
    <row r="263" spans="1:16" ht="26.25" customHeight="1" x14ac:dyDescent="0.25">
      <c r="A263" s="8">
        <f>IF(C263="","",SUBTOTAL(3,$C$9:C263))</f>
        <v>255</v>
      </c>
      <c r="B263" s="173" t="s">
        <v>504</v>
      </c>
      <c r="C263" s="192" t="s">
        <v>265</v>
      </c>
      <c r="D263" s="145" t="s">
        <v>25</v>
      </c>
      <c r="E263" s="123">
        <v>5</v>
      </c>
      <c r="F263" s="123">
        <v>2</v>
      </c>
      <c r="G263" s="33">
        <v>2008</v>
      </c>
      <c r="H263" s="33" t="s">
        <v>21</v>
      </c>
      <c r="I263" s="33" t="s">
        <v>22</v>
      </c>
      <c r="J263" s="32" t="s">
        <v>505</v>
      </c>
      <c r="K263" s="58" t="s">
        <v>487</v>
      </c>
      <c r="L263" s="33">
        <v>2</v>
      </c>
      <c r="M263" s="33">
        <v>5</v>
      </c>
      <c r="N263" s="67">
        <v>1</v>
      </c>
      <c r="O263" s="163" t="s">
        <v>25</v>
      </c>
      <c r="P263" s="15"/>
    </row>
    <row r="264" spans="1:16" ht="26.25" customHeight="1" x14ac:dyDescent="0.25">
      <c r="A264" s="8">
        <f>IF(C264="","",SUBTOTAL(3,$C$9:C264))</f>
        <v>256</v>
      </c>
      <c r="B264" s="171" t="s">
        <v>769</v>
      </c>
      <c r="C264" s="190" t="s">
        <v>265</v>
      </c>
      <c r="D264" s="143" t="s">
        <v>25</v>
      </c>
      <c r="E264" s="121">
        <v>27</v>
      </c>
      <c r="F264" s="121">
        <v>3</v>
      </c>
      <c r="G264" s="83">
        <v>2008</v>
      </c>
      <c r="H264" s="83" t="s">
        <v>677</v>
      </c>
      <c r="I264" s="83" t="s">
        <v>22</v>
      </c>
      <c r="J264" s="89" t="s">
        <v>770</v>
      </c>
      <c r="K264" s="61" t="s">
        <v>72</v>
      </c>
      <c r="L264" s="72" t="s">
        <v>29</v>
      </c>
      <c r="M264" s="42">
        <v>1</v>
      </c>
      <c r="N264" s="84">
        <v>1</v>
      </c>
      <c r="O264" s="162"/>
      <c r="P264" s="21"/>
    </row>
    <row r="265" spans="1:16" ht="26.25" customHeight="1" x14ac:dyDescent="0.25">
      <c r="A265" s="8">
        <f>IF(C265="","",SUBTOTAL(3,$C$9:C265))</f>
        <v>257</v>
      </c>
      <c r="B265" s="171" t="s">
        <v>657</v>
      </c>
      <c r="C265" s="190" t="s">
        <v>265</v>
      </c>
      <c r="D265" s="143" t="s">
        <v>25</v>
      </c>
      <c r="E265" s="121">
        <v>18</v>
      </c>
      <c r="F265" s="121">
        <v>6</v>
      </c>
      <c r="G265" s="83">
        <v>2008</v>
      </c>
      <c r="H265" s="83" t="s">
        <v>21</v>
      </c>
      <c r="I265" s="83" t="s">
        <v>22</v>
      </c>
      <c r="J265" s="89" t="s">
        <v>658</v>
      </c>
      <c r="K265" s="61" t="s">
        <v>659</v>
      </c>
      <c r="L265" s="72" t="s">
        <v>29</v>
      </c>
      <c r="M265" s="42">
        <v>1</v>
      </c>
      <c r="N265" s="84">
        <v>1</v>
      </c>
      <c r="O265" s="162"/>
      <c r="P265" s="76"/>
    </row>
    <row r="266" spans="1:16" ht="26.25" customHeight="1" x14ac:dyDescent="0.25">
      <c r="A266" s="8">
        <f>IF(C266="","",SUBTOTAL(3,$C$9:C266))</f>
        <v>258</v>
      </c>
      <c r="B266" s="174" t="s">
        <v>1071</v>
      </c>
      <c r="C266" s="192" t="s">
        <v>265</v>
      </c>
      <c r="D266" s="145" t="s">
        <v>25</v>
      </c>
      <c r="E266" s="122">
        <v>19</v>
      </c>
      <c r="F266" s="122">
        <v>4</v>
      </c>
      <c r="G266" s="63">
        <v>2008</v>
      </c>
      <c r="H266" s="63" t="s">
        <v>21</v>
      </c>
      <c r="I266" s="63" t="s">
        <v>22</v>
      </c>
      <c r="J266" s="107" t="s">
        <v>406</v>
      </c>
      <c r="K266" s="22" t="s">
        <v>191</v>
      </c>
      <c r="L266" s="64" t="s">
        <v>186</v>
      </c>
      <c r="M266" s="63">
        <v>1</v>
      </c>
      <c r="N266" s="65" t="s">
        <v>335</v>
      </c>
      <c r="O266" s="164"/>
      <c r="P266" s="21"/>
    </row>
    <row r="267" spans="1:16" ht="26.25" customHeight="1" x14ac:dyDescent="0.25">
      <c r="A267" s="8">
        <f>IF(C267="","",SUBTOTAL(3,$C$9:C267))</f>
        <v>259</v>
      </c>
      <c r="B267" s="174" t="s">
        <v>1072</v>
      </c>
      <c r="C267" s="192" t="s">
        <v>265</v>
      </c>
      <c r="D267" s="145" t="s">
        <v>25</v>
      </c>
      <c r="E267" s="122">
        <v>24</v>
      </c>
      <c r="F267" s="122">
        <v>7</v>
      </c>
      <c r="G267" s="63">
        <v>2008</v>
      </c>
      <c r="H267" s="63" t="s">
        <v>21</v>
      </c>
      <c r="I267" s="63" t="s">
        <v>22</v>
      </c>
      <c r="J267" s="107" t="s">
        <v>1073</v>
      </c>
      <c r="K267" s="22" t="s">
        <v>191</v>
      </c>
      <c r="L267" s="64" t="s">
        <v>186</v>
      </c>
      <c r="M267" s="63">
        <v>1</v>
      </c>
      <c r="N267" s="65" t="s">
        <v>335</v>
      </c>
      <c r="O267" s="164"/>
      <c r="P267" s="21"/>
    </row>
    <row r="268" spans="1:16" ht="26.25" customHeight="1" x14ac:dyDescent="0.25">
      <c r="A268" s="8">
        <f>IF(C268="","",SUBTOTAL(3,$C$9:C268))</f>
        <v>260</v>
      </c>
      <c r="B268" s="171" t="s">
        <v>706</v>
      </c>
      <c r="C268" s="190" t="s">
        <v>265</v>
      </c>
      <c r="D268" s="143" t="s">
        <v>25</v>
      </c>
      <c r="E268" s="121">
        <v>29</v>
      </c>
      <c r="F268" s="121">
        <v>12</v>
      </c>
      <c r="G268" s="83">
        <v>2008</v>
      </c>
      <c r="H268" s="83" t="s">
        <v>677</v>
      </c>
      <c r="I268" s="83" t="s">
        <v>22</v>
      </c>
      <c r="J268" s="89" t="s">
        <v>707</v>
      </c>
      <c r="K268" s="61" t="s">
        <v>672</v>
      </c>
      <c r="L268" s="72" t="s">
        <v>29</v>
      </c>
      <c r="M268" s="42">
        <v>1</v>
      </c>
      <c r="N268" s="84">
        <v>1</v>
      </c>
      <c r="O268" s="162"/>
      <c r="P268" s="76" t="s">
        <v>708</v>
      </c>
    </row>
    <row r="269" spans="1:16" ht="26.25" customHeight="1" x14ac:dyDescent="0.25">
      <c r="A269" s="8">
        <f>IF(C269="","",SUBTOTAL(3,$C$9:C269))</f>
        <v>261</v>
      </c>
      <c r="B269" s="171" t="s">
        <v>766</v>
      </c>
      <c r="C269" s="190" t="s">
        <v>265</v>
      </c>
      <c r="D269" s="143" t="s">
        <v>25</v>
      </c>
      <c r="E269" s="121">
        <v>30</v>
      </c>
      <c r="F269" s="121">
        <v>7</v>
      </c>
      <c r="G269" s="83">
        <v>2008</v>
      </c>
      <c r="H269" s="83" t="s">
        <v>677</v>
      </c>
      <c r="I269" s="83" t="s">
        <v>22</v>
      </c>
      <c r="J269" s="89" t="s">
        <v>767</v>
      </c>
      <c r="K269" s="61" t="s">
        <v>768</v>
      </c>
      <c r="L269" s="72" t="s">
        <v>29</v>
      </c>
      <c r="M269" s="42">
        <v>1</v>
      </c>
      <c r="N269" s="84">
        <v>1</v>
      </c>
      <c r="O269" s="162"/>
      <c r="P269" s="21"/>
    </row>
    <row r="270" spans="1:16" ht="26.25" customHeight="1" x14ac:dyDescent="0.25">
      <c r="A270" s="8">
        <f>IF(C270="","",SUBTOTAL(3,$C$9:C270))</f>
        <v>262</v>
      </c>
      <c r="B270" s="171" t="s">
        <v>813</v>
      </c>
      <c r="C270" s="190" t="s">
        <v>265</v>
      </c>
      <c r="D270" s="143" t="s">
        <v>25</v>
      </c>
      <c r="E270" s="121">
        <v>4</v>
      </c>
      <c r="F270" s="121">
        <v>1</v>
      </c>
      <c r="G270" s="83">
        <v>2008</v>
      </c>
      <c r="H270" s="83" t="s">
        <v>814</v>
      </c>
      <c r="I270" s="83" t="s">
        <v>22</v>
      </c>
      <c r="J270" s="89">
        <v>274</v>
      </c>
      <c r="K270" s="61" t="s">
        <v>191</v>
      </c>
      <c r="L270" s="72" t="s">
        <v>29</v>
      </c>
      <c r="M270" s="42">
        <v>1</v>
      </c>
      <c r="N270" s="84">
        <v>1</v>
      </c>
      <c r="O270" s="162"/>
      <c r="P270" s="21"/>
    </row>
    <row r="271" spans="1:16" ht="26.25" customHeight="1" x14ac:dyDescent="0.25">
      <c r="A271" s="8">
        <f>IF(C271="","",SUBTOTAL(3,$C$9:C271))</f>
        <v>263</v>
      </c>
      <c r="B271" s="181" t="s">
        <v>264</v>
      </c>
      <c r="C271" s="201" t="s">
        <v>265</v>
      </c>
      <c r="D271" s="151" t="s">
        <v>25</v>
      </c>
      <c r="E271" s="131">
        <v>4</v>
      </c>
      <c r="F271" s="131">
        <v>11</v>
      </c>
      <c r="G271" s="53">
        <v>2008</v>
      </c>
      <c r="H271" s="53" t="s">
        <v>21</v>
      </c>
      <c r="I271" s="53" t="s">
        <v>22</v>
      </c>
      <c r="J271" s="106" t="s">
        <v>266</v>
      </c>
      <c r="K271" s="52" t="s">
        <v>100</v>
      </c>
      <c r="L271" s="54">
        <v>5</v>
      </c>
      <c r="M271" s="53">
        <v>8</v>
      </c>
      <c r="N271" s="55">
        <v>1</v>
      </c>
      <c r="O271" s="167" t="s">
        <v>25</v>
      </c>
      <c r="P271" s="15"/>
    </row>
    <row r="272" spans="1:16" ht="26.25" customHeight="1" x14ac:dyDescent="0.25">
      <c r="A272" s="8">
        <f>IF(C272="","",SUBTOTAL(3,$C$9:C272))</f>
        <v>264</v>
      </c>
      <c r="B272" s="176" t="s">
        <v>1187</v>
      </c>
      <c r="C272" s="194" t="s">
        <v>249</v>
      </c>
      <c r="D272" s="144" t="s">
        <v>25</v>
      </c>
      <c r="E272" s="128">
        <v>5</v>
      </c>
      <c r="F272" s="128">
        <v>11</v>
      </c>
      <c r="G272" s="9">
        <v>2008</v>
      </c>
      <c r="H272" s="9"/>
      <c r="I272" s="9"/>
      <c r="J272" s="89">
        <v>155</v>
      </c>
      <c r="K272" s="61" t="s">
        <v>88</v>
      </c>
      <c r="L272" s="16" t="s">
        <v>29</v>
      </c>
      <c r="M272" s="16">
        <v>1</v>
      </c>
      <c r="N272" s="14">
        <v>1</v>
      </c>
      <c r="O272" s="162"/>
      <c r="P272" s="76"/>
    </row>
    <row r="273" spans="1:16" ht="26.25" customHeight="1" x14ac:dyDescent="0.25">
      <c r="A273" s="8">
        <f>IF(C273="","",SUBTOTAL(3,$C$9:C273))</f>
        <v>265</v>
      </c>
      <c r="B273" s="176" t="s">
        <v>1109</v>
      </c>
      <c r="C273" s="194" t="s">
        <v>249</v>
      </c>
      <c r="D273" s="144" t="s">
        <v>25</v>
      </c>
      <c r="E273" s="128" t="s">
        <v>1131</v>
      </c>
      <c r="F273" s="128" t="s">
        <v>1132</v>
      </c>
      <c r="G273" s="9" t="s">
        <v>1125</v>
      </c>
      <c r="H273" s="9"/>
      <c r="I273" s="9"/>
      <c r="J273" s="89" t="s">
        <v>1153</v>
      </c>
      <c r="K273" s="61" t="s">
        <v>1154</v>
      </c>
      <c r="L273" s="16" t="s">
        <v>1155</v>
      </c>
      <c r="M273" s="16">
        <v>7</v>
      </c>
      <c r="N273" s="14">
        <v>1</v>
      </c>
      <c r="O273" s="162"/>
      <c r="P273" s="76"/>
    </row>
    <row r="274" spans="1:16" ht="26.25" customHeight="1" x14ac:dyDescent="0.25">
      <c r="A274" s="8">
        <f>IF(C274="","",SUBTOTAL(3,$C$9:C274))</f>
        <v>266</v>
      </c>
      <c r="B274" s="176" t="s">
        <v>1180</v>
      </c>
      <c r="C274" s="194" t="s">
        <v>249</v>
      </c>
      <c r="D274" s="144" t="s">
        <v>25</v>
      </c>
      <c r="E274" s="128" t="s">
        <v>1131</v>
      </c>
      <c r="F274" s="128" t="s">
        <v>1132</v>
      </c>
      <c r="G274" s="9" t="s">
        <v>1125</v>
      </c>
      <c r="H274" s="9"/>
      <c r="I274" s="9"/>
      <c r="J274" s="89" t="s">
        <v>1153</v>
      </c>
      <c r="K274" s="61" t="s">
        <v>1154</v>
      </c>
      <c r="L274" s="16" t="s">
        <v>1155</v>
      </c>
      <c r="M274" s="16">
        <v>7</v>
      </c>
      <c r="N274" s="14">
        <v>1</v>
      </c>
      <c r="O274" s="162"/>
      <c r="P274" s="76"/>
    </row>
    <row r="275" spans="1:16" ht="26.25" customHeight="1" x14ac:dyDescent="0.25">
      <c r="A275" s="8">
        <f>IF(C275="","",SUBTOTAL(3,$C$9:C275))</f>
        <v>267</v>
      </c>
      <c r="B275" s="173" t="s">
        <v>585</v>
      </c>
      <c r="C275" s="192" t="s">
        <v>249</v>
      </c>
      <c r="D275" s="145" t="s">
        <v>41</v>
      </c>
      <c r="E275" s="123">
        <v>15</v>
      </c>
      <c r="F275" s="123">
        <v>10</v>
      </c>
      <c r="G275" s="33">
        <v>2008</v>
      </c>
      <c r="H275" s="33" t="s">
        <v>21</v>
      </c>
      <c r="I275" s="33" t="s">
        <v>22</v>
      </c>
      <c r="J275" s="32" t="s">
        <v>586</v>
      </c>
      <c r="K275" s="58" t="s">
        <v>587</v>
      </c>
      <c r="L275" s="33">
        <v>1</v>
      </c>
      <c r="M275" s="33">
        <v>5</v>
      </c>
      <c r="N275" s="67">
        <v>1</v>
      </c>
      <c r="O275" s="163" t="s">
        <v>25</v>
      </c>
      <c r="P275" s="15"/>
    </row>
    <row r="276" spans="1:16" ht="26.25" customHeight="1" x14ac:dyDescent="0.25">
      <c r="A276" s="8">
        <f>IF(C276="","",SUBTOTAL(3,$C$9:C276))</f>
        <v>268</v>
      </c>
      <c r="B276" s="185" t="s">
        <v>248</v>
      </c>
      <c r="C276" s="206" t="s">
        <v>249</v>
      </c>
      <c r="D276" s="146"/>
      <c r="E276" s="134">
        <v>8</v>
      </c>
      <c r="F276" s="134">
        <v>8</v>
      </c>
      <c r="G276" s="44">
        <v>2008</v>
      </c>
      <c r="H276" s="44" t="s">
        <v>21</v>
      </c>
      <c r="I276" s="44" t="s">
        <v>22</v>
      </c>
      <c r="J276" s="104" t="s">
        <v>250</v>
      </c>
      <c r="K276" s="45" t="s">
        <v>72</v>
      </c>
      <c r="L276" s="44" t="s">
        <v>29</v>
      </c>
      <c r="M276" s="44">
        <v>1</v>
      </c>
      <c r="N276" s="49">
        <v>1</v>
      </c>
      <c r="O276" s="165" t="s">
        <v>25</v>
      </c>
      <c r="P276" s="17"/>
    </row>
    <row r="277" spans="1:16" ht="26.25" customHeight="1" x14ac:dyDescent="0.25">
      <c r="A277" s="8">
        <f>IF(C277="","",SUBTOTAL(3,$C$9:C277))</f>
        <v>269</v>
      </c>
      <c r="B277" s="181" t="s">
        <v>283</v>
      </c>
      <c r="C277" s="201" t="s">
        <v>249</v>
      </c>
      <c r="D277" s="151"/>
      <c r="E277" s="131">
        <v>3</v>
      </c>
      <c r="F277" s="131">
        <v>1</v>
      </c>
      <c r="G277" s="53">
        <v>2008</v>
      </c>
      <c r="H277" s="53" t="s">
        <v>21</v>
      </c>
      <c r="I277" s="53" t="s">
        <v>22</v>
      </c>
      <c r="J277" s="106" t="s">
        <v>284</v>
      </c>
      <c r="K277" s="52" t="s">
        <v>138</v>
      </c>
      <c r="L277" s="54">
        <v>3</v>
      </c>
      <c r="M277" s="53">
        <v>8</v>
      </c>
      <c r="N277" s="55">
        <v>1</v>
      </c>
      <c r="O277" s="167" t="s">
        <v>25</v>
      </c>
      <c r="P277" s="15"/>
    </row>
    <row r="278" spans="1:16" ht="26.25" customHeight="1" x14ac:dyDescent="0.25">
      <c r="A278" s="8">
        <f>IF(C278="","",SUBTOTAL(3,$C$9:C278))</f>
        <v>270</v>
      </c>
      <c r="B278" s="173" t="s">
        <v>475</v>
      </c>
      <c r="C278" s="192" t="s">
        <v>476</v>
      </c>
      <c r="D278" s="145" t="s">
        <v>25</v>
      </c>
      <c r="E278" s="123">
        <v>8</v>
      </c>
      <c r="F278" s="123">
        <v>3</v>
      </c>
      <c r="G278" s="33">
        <v>2008</v>
      </c>
      <c r="H278" s="33" t="s">
        <v>21</v>
      </c>
      <c r="I278" s="33" t="s">
        <v>22</v>
      </c>
      <c r="J278" s="32" t="s">
        <v>477</v>
      </c>
      <c r="K278" s="58" t="s">
        <v>478</v>
      </c>
      <c r="L278" s="33" t="s">
        <v>274</v>
      </c>
      <c r="M278" s="33" t="s">
        <v>60</v>
      </c>
      <c r="N278" s="67">
        <v>1</v>
      </c>
      <c r="O278" s="163" t="s">
        <v>25</v>
      </c>
      <c r="P278" s="21"/>
    </row>
    <row r="279" spans="1:16" ht="26.25" customHeight="1" x14ac:dyDescent="0.25">
      <c r="A279" s="8">
        <f>IF(C279="","",SUBTOTAL(3,$C$9:C279))</f>
        <v>271</v>
      </c>
      <c r="B279" s="171" t="s">
        <v>817</v>
      </c>
      <c r="C279" s="190" t="s">
        <v>476</v>
      </c>
      <c r="D279" s="143" t="s">
        <v>25</v>
      </c>
      <c r="E279" s="121">
        <v>30</v>
      </c>
      <c r="F279" s="121">
        <v>8</v>
      </c>
      <c r="G279" s="83">
        <v>2008</v>
      </c>
      <c r="H279" s="83" t="s">
        <v>21</v>
      </c>
      <c r="I279" s="83" t="s">
        <v>22</v>
      </c>
      <c r="J279" s="89" t="s">
        <v>818</v>
      </c>
      <c r="K279" s="61" t="s">
        <v>88</v>
      </c>
      <c r="L279" s="72" t="s">
        <v>29</v>
      </c>
      <c r="M279" s="42">
        <v>1</v>
      </c>
      <c r="N279" s="84">
        <v>1</v>
      </c>
      <c r="O279" s="162"/>
      <c r="P279" s="21"/>
    </row>
    <row r="280" spans="1:16" ht="26.25" customHeight="1" x14ac:dyDescent="0.25">
      <c r="A280" s="8">
        <f>IF(C280="","",SUBTOTAL(3,$C$9:C280))</f>
        <v>272</v>
      </c>
      <c r="B280" s="171" t="s">
        <v>878</v>
      </c>
      <c r="C280" s="190" t="s">
        <v>70</v>
      </c>
      <c r="D280" s="143"/>
      <c r="E280" s="121">
        <v>20</v>
      </c>
      <c r="F280" s="121">
        <v>8</v>
      </c>
      <c r="G280" s="83">
        <v>2008</v>
      </c>
      <c r="H280" s="83" t="s">
        <v>879</v>
      </c>
      <c r="I280" s="83" t="s">
        <v>22</v>
      </c>
      <c r="J280" s="89" t="s">
        <v>880</v>
      </c>
      <c r="K280" s="61" t="s">
        <v>191</v>
      </c>
      <c r="L280" s="72" t="s">
        <v>29</v>
      </c>
      <c r="M280" s="42">
        <v>1</v>
      </c>
      <c r="N280" s="84">
        <v>3</v>
      </c>
      <c r="O280" s="162"/>
      <c r="P280" s="21"/>
    </row>
    <row r="281" spans="1:16" ht="26.25" customHeight="1" x14ac:dyDescent="0.25">
      <c r="A281" s="8">
        <f>IF(C281="","",SUBTOTAL(3,$C$9:C281))</f>
        <v>273</v>
      </c>
      <c r="B281" s="172" t="s">
        <v>93</v>
      </c>
      <c r="C281" s="191" t="s">
        <v>70</v>
      </c>
      <c r="D281" s="147"/>
      <c r="E281" s="120">
        <v>6</v>
      </c>
      <c r="F281" s="127">
        <v>8</v>
      </c>
      <c r="G281" s="34">
        <v>2008</v>
      </c>
      <c r="H281" s="34" t="s">
        <v>21</v>
      </c>
      <c r="I281" s="34" t="s">
        <v>22</v>
      </c>
      <c r="J281" s="100" t="s">
        <v>94</v>
      </c>
      <c r="K281" s="35" t="s">
        <v>95</v>
      </c>
      <c r="L281" s="40">
        <v>16</v>
      </c>
      <c r="M281" s="31">
        <v>8</v>
      </c>
      <c r="N281" s="9">
        <v>1</v>
      </c>
      <c r="O281" s="8" t="s">
        <v>25</v>
      </c>
      <c r="P281" s="15"/>
    </row>
    <row r="282" spans="1:16" ht="26.25" customHeight="1" x14ac:dyDescent="0.25">
      <c r="A282" s="8">
        <f>IF(C282="","",SUBTOTAL(3,$C$9:C282))</f>
        <v>274</v>
      </c>
      <c r="B282" s="184" t="s">
        <v>69</v>
      </c>
      <c r="C282" s="198" t="s">
        <v>70</v>
      </c>
      <c r="D282" s="150"/>
      <c r="E282" s="129">
        <v>31</v>
      </c>
      <c r="F282" s="129">
        <v>10</v>
      </c>
      <c r="G282" s="24">
        <v>2008</v>
      </c>
      <c r="H282" s="24" t="s">
        <v>21</v>
      </c>
      <c r="I282" s="24" t="s">
        <v>22</v>
      </c>
      <c r="J282" s="99" t="s">
        <v>71</v>
      </c>
      <c r="K282" s="28" t="s">
        <v>72</v>
      </c>
      <c r="L282" s="30" t="s">
        <v>29</v>
      </c>
      <c r="M282" s="30">
        <v>1</v>
      </c>
      <c r="N282" s="27">
        <v>1</v>
      </c>
      <c r="O282" s="166" t="s">
        <v>25</v>
      </c>
      <c r="P282" s="17"/>
    </row>
    <row r="283" spans="1:16" ht="26.25" customHeight="1" x14ac:dyDescent="0.25">
      <c r="A283" s="8">
        <f>IF(C283="","",SUBTOTAL(3,$C$9:C283))</f>
        <v>275</v>
      </c>
      <c r="B283" s="181" t="s">
        <v>267</v>
      </c>
      <c r="C283" s="201" t="s">
        <v>268</v>
      </c>
      <c r="D283" s="151" t="s">
        <v>25</v>
      </c>
      <c r="E283" s="131">
        <v>2</v>
      </c>
      <c r="F283" s="131">
        <v>10</v>
      </c>
      <c r="G283" s="53">
        <v>2008</v>
      </c>
      <c r="H283" s="53" t="s">
        <v>21</v>
      </c>
      <c r="I283" s="53" t="s">
        <v>22</v>
      </c>
      <c r="J283" s="106" t="s">
        <v>269</v>
      </c>
      <c r="K283" s="52" t="s">
        <v>191</v>
      </c>
      <c r="L283" s="54" t="s">
        <v>186</v>
      </c>
      <c r="M283" s="53">
        <v>1</v>
      </c>
      <c r="N283" s="55">
        <v>1</v>
      </c>
      <c r="O283" s="167" t="s">
        <v>25</v>
      </c>
      <c r="P283" s="17"/>
    </row>
    <row r="284" spans="1:16" ht="26.25" customHeight="1" x14ac:dyDescent="0.25">
      <c r="A284" s="8">
        <f>IF(C284="","",SUBTOTAL(3,$C$9:C284))</f>
        <v>276</v>
      </c>
      <c r="B284" s="173" t="s">
        <v>568</v>
      </c>
      <c r="C284" s="192" t="s">
        <v>268</v>
      </c>
      <c r="D284" s="145" t="s">
        <v>25</v>
      </c>
      <c r="E284" s="123">
        <v>17</v>
      </c>
      <c r="F284" s="123">
        <v>9</v>
      </c>
      <c r="G284" s="33">
        <v>2008</v>
      </c>
      <c r="H284" s="33" t="s">
        <v>21</v>
      </c>
      <c r="I284" s="33" t="s">
        <v>22</v>
      </c>
      <c r="J284" s="32">
        <v>235</v>
      </c>
      <c r="K284" s="58" t="s">
        <v>569</v>
      </c>
      <c r="L284" s="33" t="s">
        <v>186</v>
      </c>
      <c r="M284" s="33">
        <v>1</v>
      </c>
      <c r="N284" s="67">
        <v>1</v>
      </c>
      <c r="O284" s="163" t="s">
        <v>25</v>
      </c>
      <c r="P284" s="17"/>
    </row>
    <row r="285" spans="1:16" ht="26.25" customHeight="1" x14ac:dyDescent="0.25">
      <c r="A285" s="8">
        <f>IF(C285="","",SUBTOTAL(3,$C$9:C285))</f>
        <v>277</v>
      </c>
      <c r="B285" s="176" t="s">
        <v>1177</v>
      </c>
      <c r="C285" s="194" t="s">
        <v>268</v>
      </c>
      <c r="D285" s="144" t="s">
        <v>25</v>
      </c>
      <c r="E285" s="128" t="s">
        <v>376</v>
      </c>
      <c r="F285" s="128" t="s">
        <v>1127</v>
      </c>
      <c r="G285" s="9" t="s">
        <v>1125</v>
      </c>
      <c r="H285" s="9"/>
      <c r="I285" s="9"/>
      <c r="J285" s="89" t="s">
        <v>1143</v>
      </c>
      <c r="K285" s="61" t="s">
        <v>176</v>
      </c>
      <c r="L285" s="16" t="s">
        <v>186</v>
      </c>
      <c r="M285" s="16">
        <v>1</v>
      </c>
      <c r="N285" s="14">
        <v>1</v>
      </c>
      <c r="O285" s="162"/>
      <c r="P285" s="76"/>
    </row>
    <row r="286" spans="1:16" ht="26.25" customHeight="1" x14ac:dyDescent="0.25">
      <c r="A286" s="8">
        <f>IF(C286="","",SUBTOTAL(3,$C$9:C286))</f>
        <v>278</v>
      </c>
      <c r="B286" s="172" t="s">
        <v>915</v>
      </c>
      <c r="C286" s="191" t="s">
        <v>268</v>
      </c>
      <c r="D286" s="144" t="s">
        <v>25</v>
      </c>
      <c r="E286" s="122">
        <v>8</v>
      </c>
      <c r="F286" s="122">
        <v>9</v>
      </c>
      <c r="G286" s="63">
        <v>2008</v>
      </c>
      <c r="H286" s="63" t="s">
        <v>21</v>
      </c>
      <c r="I286" s="63" t="s">
        <v>22</v>
      </c>
      <c r="J286" s="107" t="s">
        <v>1055</v>
      </c>
      <c r="K286" s="22" t="s">
        <v>191</v>
      </c>
      <c r="L286" s="64" t="s">
        <v>186</v>
      </c>
      <c r="M286" s="63">
        <v>1</v>
      </c>
      <c r="N286" s="65" t="s">
        <v>335</v>
      </c>
      <c r="O286" s="164"/>
      <c r="P286" s="21"/>
    </row>
    <row r="287" spans="1:16" ht="26.25" customHeight="1" x14ac:dyDescent="0.25">
      <c r="A287" s="8">
        <f>IF(C287="","",SUBTOTAL(3,$C$9:C287))</f>
        <v>279</v>
      </c>
      <c r="B287" s="171" t="s">
        <v>709</v>
      </c>
      <c r="C287" s="190" t="s">
        <v>268</v>
      </c>
      <c r="D287" s="143" t="s">
        <v>25</v>
      </c>
      <c r="E287" s="121">
        <v>27</v>
      </c>
      <c r="F287" s="121">
        <v>8</v>
      </c>
      <c r="G287" s="83">
        <v>2008</v>
      </c>
      <c r="H287" s="83" t="s">
        <v>677</v>
      </c>
      <c r="I287" s="83" t="s">
        <v>22</v>
      </c>
      <c r="J287" s="89" t="s">
        <v>710</v>
      </c>
      <c r="K287" s="61" t="s">
        <v>711</v>
      </c>
      <c r="L287" s="72" t="s">
        <v>29</v>
      </c>
      <c r="M287" s="42">
        <v>1</v>
      </c>
      <c r="N287" s="84">
        <v>1</v>
      </c>
      <c r="O287" s="162"/>
      <c r="P287" s="76"/>
    </row>
    <row r="288" spans="1:16" ht="26.25" customHeight="1" x14ac:dyDescent="0.25">
      <c r="A288" s="8">
        <f>IF(C288="","",SUBTOTAL(3,$C$9:C288))</f>
        <v>280</v>
      </c>
      <c r="B288" s="171" t="s">
        <v>712</v>
      </c>
      <c r="C288" s="190" t="s">
        <v>268</v>
      </c>
      <c r="D288" s="143" t="s">
        <v>25</v>
      </c>
      <c r="E288" s="121">
        <v>4</v>
      </c>
      <c r="F288" s="121">
        <v>7</v>
      </c>
      <c r="G288" s="83">
        <v>2008</v>
      </c>
      <c r="H288" s="83" t="s">
        <v>713</v>
      </c>
      <c r="I288" s="83" t="s">
        <v>22</v>
      </c>
      <c r="J288" s="89" t="s">
        <v>714</v>
      </c>
      <c r="K288" s="61" t="s">
        <v>49</v>
      </c>
      <c r="L288" s="72" t="s">
        <v>29</v>
      </c>
      <c r="M288" s="42">
        <v>1</v>
      </c>
      <c r="N288" s="84">
        <v>3</v>
      </c>
      <c r="O288" s="162"/>
      <c r="P288" s="76"/>
    </row>
    <row r="289" spans="1:16" ht="26.25" customHeight="1" x14ac:dyDescent="0.25">
      <c r="A289" s="8">
        <f>IF(C289="","",SUBTOTAL(3,$C$9:C289))</f>
        <v>281</v>
      </c>
      <c r="B289" s="181" t="s">
        <v>285</v>
      </c>
      <c r="C289" s="201" t="s">
        <v>286</v>
      </c>
      <c r="D289" s="151" t="s">
        <v>25</v>
      </c>
      <c r="E289" s="131">
        <v>26</v>
      </c>
      <c r="F289" s="131">
        <v>1</v>
      </c>
      <c r="G289" s="53">
        <v>2008</v>
      </c>
      <c r="H289" s="53" t="s">
        <v>21</v>
      </c>
      <c r="I289" s="53" t="s">
        <v>22</v>
      </c>
      <c r="J289" s="106" t="s">
        <v>287</v>
      </c>
      <c r="K289" s="52" t="s">
        <v>88</v>
      </c>
      <c r="L289" s="54" t="s">
        <v>29</v>
      </c>
      <c r="M289" s="53">
        <v>1</v>
      </c>
      <c r="N289" s="55">
        <v>3</v>
      </c>
      <c r="O289" s="167" t="s">
        <v>25</v>
      </c>
      <c r="P289" s="17"/>
    </row>
    <row r="290" spans="1:16" ht="26.25" customHeight="1" x14ac:dyDescent="0.25">
      <c r="A290" s="8">
        <f>IF(C290="","",SUBTOTAL(3,$C$9:C290))</f>
        <v>282</v>
      </c>
      <c r="B290" s="172" t="s">
        <v>351</v>
      </c>
      <c r="C290" s="191" t="s">
        <v>147</v>
      </c>
      <c r="D290" s="144" t="s">
        <v>25</v>
      </c>
      <c r="E290" s="122">
        <v>29</v>
      </c>
      <c r="F290" s="122">
        <v>4</v>
      </c>
      <c r="G290" s="63">
        <v>2008</v>
      </c>
      <c r="H290" s="63" t="s">
        <v>21</v>
      </c>
      <c r="I290" s="63" t="s">
        <v>22</v>
      </c>
      <c r="J290" s="107" t="s">
        <v>352</v>
      </c>
      <c r="K290" s="22" t="s">
        <v>191</v>
      </c>
      <c r="L290" s="64" t="s">
        <v>186</v>
      </c>
      <c r="M290" s="63">
        <v>1</v>
      </c>
      <c r="N290" s="65" t="s">
        <v>335</v>
      </c>
      <c r="O290" s="163" t="s">
        <v>25</v>
      </c>
      <c r="P290" s="17"/>
    </row>
    <row r="291" spans="1:16" ht="26.25" customHeight="1" x14ac:dyDescent="0.25">
      <c r="A291" s="8">
        <f>IF(C291="","",SUBTOTAL(3,$C$9:C291))</f>
        <v>283</v>
      </c>
      <c r="B291" s="171" t="s">
        <v>990</v>
      </c>
      <c r="C291" s="190" t="s">
        <v>147</v>
      </c>
      <c r="D291" s="143" t="s">
        <v>25</v>
      </c>
      <c r="E291" s="121">
        <v>17</v>
      </c>
      <c r="F291" s="121">
        <v>10</v>
      </c>
      <c r="G291" s="83">
        <v>2008</v>
      </c>
      <c r="H291" s="83" t="s">
        <v>677</v>
      </c>
      <c r="I291" s="83" t="s">
        <v>22</v>
      </c>
      <c r="J291" s="89" t="s">
        <v>991</v>
      </c>
      <c r="K291" s="61" t="s">
        <v>80</v>
      </c>
      <c r="L291" s="72" t="s">
        <v>29</v>
      </c>
      <c r="M291" s="42">
        <v>1</v>
      </c>
      <c r="N291" s="84">
        <v>1</v>
      </c>
      <c r="O291" s="162"/>
      <c r="P291" s="21"/>
    </row>
    <row r="292" spans="1:16" ht="26.25" customHeight="1" x14ac:dyDescent="0.25">
      <c r="A292" s="8">
        <f>IF(C292="","",SUBTOTAL(3,$C$9:C292))</f>
        <v>284</v>
      </c>
      <c r="B292" s="176" t="s">
        <v>1184</v>
      </c>
      <c r="C292" s="194" t="s">
        <v>147</v>
      </c>
      <c r="D292" s="144" t="s">
        <v>25</v>
      </c>
      <c r="E292" s="128" t="s">
        <v>1133</v>
      </c>
      <c r="F292" s="128" t="s">
        <v>335</v>
      </c>
      <c r="G292" s="9" t="s">
        <v>1125</v>
      </c>
      <c r="H292" s="9"/>
      <c r="I292" s="9"/>
      <c r="J292" s="89" t="s">
        <v>1162</v>
      </c>
      <c r="K292" s="61" t="s">
        <v>1163</v>
      </c>
      <c r="L292" s="16">
        <v>12</v>
      </c>
      <c r="M292" s="16" t="s">
        <v>1164</v>
      </c>
      <c r="N292" s="14">
        <v>1</v>
      </c>
      <c r="O292" s="162"/>
      <c r="P292" s="76"/>
    </row>
    <row r="293" spans="1:16" ht="26.25" customHeight="1" x14ac:dyDescent="0.25">
      <c r="A293" s="8">
        <f>IF(C293="","",SUBTOTAL(3,$C$9:C293))</f>
        <v>285</v>
      </c>
      <c r="B293" s="177" t="s">
        <v>1108</v>
      </c>
      <c r="C293" s="195" t="s">
        <v>147</v>
      </c>
      <c r="D293" s="144" t="s">
        <v>25</v>
      </c>
      <c r="E293" s="122">
        <v>23</v>
      </c>
      <c r="F293" s="122">
        <v>9</v>
      </c>
      <c r="G293" s="11">
        <v>2008</v>
      </c>
      <c r="H293" s="11" t="s">
        <v>21</v>
      </c>
      <c r="I293" s="11" t="s">
        <v>22</v>
      </c>
      <c r="J293" s="95" t="s">
        <v>209</v>
      </c>
      <c r="K293" s="12" t="s">
        <v>210</v>
      </c>
      <c r="L293" s="16">
        <v>14</v>
      </c>
      <c r="M293" s="16">
        <v>8</v>
      </c>
      <c r="N293" s="14">
        <v>1</v>
      </c>
      <c r="O293" s="162" t="s">
        <v>25</v>
      </c>
      <c r="P293" s="15"/>
    </row>
    <row r="294" spans="1:16" ht="26.25" customHeight="1" x14ac:dyDescent="0.25">
      <c r="A294" s="8">
        <f>IF(C294="","",SUBTOTAL(3,$C$9:C294))</f>
        <v>286</v>
      </c>
      <c r="B294" s="171" t="s">
        <v>881</v>
      </c>
      <c r="C294" s="190" t="s">
        <v>882</v>
      </c>
      <c r="D294" s="143" t="s">
        <v>25</v>
      </c>
      <c r="E294" s="121">
        <v>14</v>
      </c>
      <c r="F294" s="121">
        <v>9</v>
      </c>
      <c r="G294" s="83">
        <v>2008</v>
      </c>
      <c r="H294" s="83" t="s">
        <v>553</v>
      </c>
      <c r="I294" s="83" t="s">
        <v>22</v>
      </c>
      <c r="J294" s="108" t="s">
        <v>630</v>
      </c>
      <c r="K294" s="61" t="s">
        <v>49</v>
      </c>
      <c r="L294" s="72" t="s">
        <v>29</v>
      </c>
      <c r="M294" s="42">
        <v>1</v>
      </c>
      <c r="N294" s="84">
        <v>1</v>
      </c>
      <c r="O294" s="162"/>
      <c r="P294" s="21"/>
    </row>
    <row r="295" spans="1:16" ht="26.25" customHeight="1" x14ac:dyDescent="0.25">
      <c r="A295" s="8">
        <f>IF(C295="","",SUBTOTAL(3,$C$9:C295))</f>
        <v>287</v>
      </c>
      <c r="B295" s="171" t="s">
        <v>935</v>
      </c>
      <c r="C295" s="190" t="s">
        <v>148</v>
      </c>
      <c r="D295" s="143"/>
      <c r="E295" s="121">
        <v>9</v>
      </c>
      <c r="F295" s="121">
        <v>11</v>
      </c>
      <c r="G295" s="83">
        <v>2008</v>
      </c>
      <c r="H295" s="83" t="s">
        <v>677</v>
      </c>
      <c r="I295" s="83" t="s">
        <v>22</v>
      </c>
      <c r="J295" s="89" t="s">
        <v>936</v>
      </c>
      <c r="K295" s="61" t="s">
        <v>88</v>
      </c>
      <c r="L295" s="72" t="s">
        <v>29</v>
      </c>
      <c r="M295" s="42">
        <v>1</v>
      </c>
      <c r="N295" s="84">
        <v>1</v>
      </c>
      <c r="O295" s="162"/>
      <c r="P295" s="21"/>
    </row>
    <row r="296" spans="1:16" ht="26.25" customHeight="1" x14ac:dyDescent="0.25">
      <c r="A296" s="8">
        <f>IF(C296="","",SUBTOTAL(3,$C$9:C296))</f>
        <v>288</v>
      </c>
      <c r="B296" s="177" t="s">
        <v>1088</v>
      </c>
      <c r="C296" s="195" t="s">
        <v>148</v>
      </c>
      <c r="D296" s="144" t="s">
        <v>20</v>
      </c>
      <c r="E296" s="122">
        <v>1</v>
      </c>
      <c r="F296" s="122">
        <v>2</v>
      </c>
      <c r="G296" s="11">
        <v>2008</v>
      </c>
      <c r="H296" s="11" t="s">
        <v>21</v>
      </c>
      <c r="I296" s="11" t="s">
        <v>149</v>
      </c>
      <c r="J296" s="95">
        <v>2472</v>
      </c>
      <c r="K296" s="12" t="s">
        <v>150</v>
      </c>
      <c r="L296" s="16">
        <v>7</v>
      </c>
      <c r="M296" s="16">
        <v>8</v>
      </c>
      <c r="N296" s="14">
        <v>1</v>
      </c>
      <c r="O296" s="162" t="s">
        <v>25</v>
      </c>
      <c r="P296" s="15"/>
    </row>
    <row r="297" spans="1:16" ht="26.25" customHeight="1" x14ac:dyDescent="0.25">
      <c r="A297" s="8">
        <f>IF(C297="","",SUBTOTAL(3,$C$9:C297))</f>
        <v>289</v>
      </c>
      <c r="B297" s="171" t="s">
        <v>715</v>
      </c>
      <c r="C297" s="190" t="s">
        <v>148</v>
      </c>
      <c r="D297" s="143"/>
      <c r="E297" s="121">
        <v>7</v>
      </c>
      <c r="F297" s="121">
        <v>11</v>
      </c>
      <c r="G297" s="83">
        <v>2008</v>
      </c>
      <c r="H297" s="83" t="s">
        <v>677</v>
      </c>
      <c r="I297" s="83" t="s">
        <v>22</v>
      </c>
      <c r="J297" s="89" t="s">
        <v>716</v>
      </c>
      <c r="K297" s="61" t="s">
        <v>72</v>
      </c>
      <c r="L297" s="72" t="s">
        <v>29</v>
      </c>
      <c r="M297" s="42">
        <v>1</v>
      </c>
      <c r="N297" s="84">
        <v>1</v>
      </c>
      <c r="O297" s="162"/>
      <c r="P297" s="21"/>
    </row>
    <row r="298" spans="1:16" ht="26.25" customHeight="1" x14ac:dyDescent="0.25">
      <c r="A298" s="8">
        <f>IF(C298="","",SUBTOTAL(3,$C$9:C298))</f>
        <v>290</v>
      </c>
      <c r="B298" s="177" t="s">
        <v>1018</v>
      </c>
      <c r="C298" s="195" t="s">
        <v>148</v>
      </c>
      <c r="D298" s="144" t="s">
        <v>20</v>
      </c>
      <c r="E298" s="122">
        <v>5</v>
      </c>
      <c r="F298" s="122">
        <v>6</v>
      </c>
      <c r="G298" s="11">
        <v>2008</v>
      </c>
      <c r="H298" s="11" t="s">
        <v>21</v>
      </c>
      <c r="I298" s="11" t="s">
        <v>22</v>
      </c>
      <c r="J298" s="95" t="s">
        <v>224</v>
      </c>
      <c r="K298" s="12" t="s">
        <v>100</v>
      </c>
      <c r="L298" s="16">
        <v>4</v>
      </c>
      <c r="M298" s="16">
        <v>8</v>
      </c>
      <c r="N298" s="14">
        <v>1</v>
      </c>
      <c r="O298" s="162" t="s">
        <v>25</v>
      </c>
      <c r="P298" s="15"/>
    </row>
    <row r="299" spans="1:16" ht="26.25" customHeight="1" x14ac:dyDescent="0.25">
      <c r="A299" s="8">
        <f>IF(C299="","",SUBTOTAL(3,$C$9:C299))</f>
        <v>291</v>
      </c>
      <c r="B299" s="171" t="s">
        <v>660</v>
      </c>
      <c r="C299" s="190" t="s">
        <v>148</v>
      </c>
      <c r="D299" s="143"/>
      <c r="E299" s="121">
        <v>21</v>
      </c>
      <c r="F299" s="121">
        <v>7</v>
      </c>
      <c r="G299" s="83">
        <v>2008</v>
      </c>
      <c r="H299" s="83" t="s">
        <v>21</v>
      </c>
      <c r="I299" s="83" t="s">
        <v>22</v>
      </c>
      <c r="J299" s="89" t="s">
        <v>661</v>
      </c>
      <c r="K299" s="61" t="s">
        <v>32</v>
      </c>
      <c r="L299" s="72" t="s">
        <v>29</v>
      </c>
      <c r="M299" s="42">
        <v>1</v>
      </c>
      <c r="N299" s="84">
        <v>1</v>
      </c>
      <c r="O299" s="162"/>
      <c r="P299" s="76"/>
    </row>
    <row r="300" spans="1:16" ht="26.25" customHeight="1" x14ac:dyDescent="0.25">
      <c r="A300" s="8">
        <f>IF(C300="","",SUBTOTAL(3,$C$9:C300))</f>
        <v>292</v>
      </c>
      <c r="B300" s="181" t="s">
        <v>270</v>
      </c>
      <c r="C300" s="201" t="s">
        <v>271</v>
      </c>
      <c r="D300" s="151"/>
      <c r="E300" s="131">
        <v>11</v>
      </c>
      <c r="F300" s="131">
        <v>1</v>
      </c>
      <c r="G300" s="53">
        <v>2008</v>
      </c>
      <c r="H300" s="53" t="s">
        <v>21</v>
      </c>
      <c r="I300" s="53" t="s">
        <v>22</v>
      </c>
      <c r="J300" s="106" t="s">
        <v>272</v>
      </c>
      <c r="K300" s="52" t="s">
        <v>273</v>
      </c>
      <c r="L300" s="54" t="s">
        <v>274</v>
      </c>
      <c r="M300" s="56" t="s">
        <v>60</v>
      </c>
      <c r="N300" s="55">
        <v>1</v>
      </c>
      <c r="O300" s="167" t="s">
        <v>25</v>
      </c>
      <c r="P300" s="21"/>
    </row>
    <row r="301" spans="1:16" ht="26.25" customHeight="1" x14ac:dyDescent="0.25">
      <c r="A301" s="8">
        <f>IF(C301="","",SUBTOTAL(3,$C$9:C301))</f>
        <v>293</v>
      </c>
      <c r="B301" s="176" t="s">
        <v>325</v>
      </c>
      <c r="C301" s="200" t="s">
        <v>271</v>
      </c>
      <c r="D301" s="144"/>
      <c r="E301" s="128">
        <v>16</v>
      </c>
      <c r="F301" s="128">
        <v>1</v>
      </c>
      <c r="G301" s="9">
        <v>2008</v>
      </c>
      <c r="H301" s="9" t="s">
        <v>326</v>
      </c>
      <c r="I301" s="9" t="s">
        <v>22</v>
      </c>
      <c r="J301" s="89">
        <v>546</v>
      </c>
      <c r="K301" s="61" t="s">
        <v>170</v>
      </c>
      <c r="L301" s="9" t="s">
        <v>133</v>
      </c>
      <c r="M301" s="9">
        <v>1</v>
      </c>
      <c r="N301" s="9">
        <v>1</v>
      </c>
      <c r="O301" s="162" t="s">
        <v>25</v>
      </c>
      <c r="P301" s="43"/>
    </row>
    <row r="302" spans="1:16" ht="26.25" customHeight="1" x14ac:dyDescent="0.25">
      <c r="A302" s="8">
        <f>IF(C302="","",SUBTOTAL(3,$C$9:C302))</f>
        <v>294</v>
      </c>
      <c r="B302" s="171" t="s">
        <v>819</v>
      </c>
      <c r="C302" s="190" t="s">
        <v>271</v>
      </c>
      <c r="D302" s="143"/>
      <c r="E302" s="121">
        <v>6</v>
      </c>
      <c r="F302" s="121">
        <v>8</v>
      </c>
      <c r="G302" s="83">
        <v>2008</v>
      </c>
      <c r="H302" s="83" t="s">
        <v>21</v>
      </c>
      <c r="I302" s="83" t="s">
        <v>22</v>
      </c>
      <c r="J302" s="89" t="s">
        <v>820</v>
      </c>
      <c r="K302" s="61" t="s">
        <v>84</v>
      </c>
      <c r="L302" s="72" t="s">
        <v>29</v>
      </c>
      <c r="M302" s="42">
        <v>1</v>
      </c>
      <c r="N302" s="84">
        <v>1</v>
      </c>
      <c r="O302" s="162"/>
      <c r="P302" s="21"/>
    </row>
    <row r="303" spans="1:16" ht="26.25" customHeight="1" x14ac:dyDescent="0.25">
      <c r="A303" s="8">
        <f>IF(C303="","",SUBTOTAL(3,$C$9:C303))</f>
        <v>295</v>
      </c>
      <c r="B303" s="174" t="s">
        <v>1039</v>
      </c>
      <c r="C303" s="207" t="s">
        <v>162</v>
      </c>
      <c r="D303" s="149"/>
      <c r="E303" s="122">
        <v>12</v>
      </c>
      <c r="F303" s="122">
        <v>6</v>
      </c>
      <c r="G303" s="64">
        <v>2008</v>
      </c>
      <c r="H303" s="64" t="s">
        <v>677</v>
      </c>
      <c r="I303" s="64" t="s">
        <v>149</v>
      </c>
      <c r="J303" s="116" t="s">
        <v>1040</v>
      </c>
      <c r="K303" s="85" t="s">
        <v>1041</v>
      </c>
      <c r="L303" s="16" t="s">
        <v>186</v>
      </c>
      <c r="M303" s="16">
        <v>1</v>
      </c>
      <c r="N303" s="14"/>
      <c r="O303" s="162"/>
      <c r="P303" s="21"/>
    </row>
    <row r="304" spans="1:16" ht="26.25" customHeight="1" x14ac:dyDescent="0.25">
      <c r="A304" s="8">
        <f>IF(C304="","",SUBTOTAL(3,$C$9:C304))</f>
        <v>296</v>
      </c>
      <c r="B304" s="177" t="s">
        <v>633</v>
      </c>
      <c r="C304" s="195" t="s">
        <v>162</v>
      </c>
      <c r="D304" s="144" t="s">
        <v>20</v>
      </c>
      <c r="E304" s="122">
        <v>17</v>
      </c>
      <c r="F304" s="122">
        <v>11</v>
      </c>
      <c r="G304" s="11">
        <v>2008</v>
      </c>
      <c r="H304" s="11" t="s">
        <v>21</v>
      </c>
      <c r="I304" s="11" t="s">
        <v>22</v>
      </c>
      <c r="J304" s="95" t="s">
        <v>163</v>
      </c>
      <c r="K304" s="12" t="s">
        <v>164</v>
      </c>
      <c r="L304" s="16" t="s">
        <v>133</v>
      </c>
      <c r="M304" s="16">
        <v>1</v>
      </c>
      <c r="N304" s="14">
        <v>1</v>
      </c>
      <c r="O304" s="162" t="s">
        <v>25</v>
      </c>
      <c r="P304" s="43"/>
    </row>
    <row r="305" spans="1:16" ht="26.25" customHeight="1" x14ac:dyDescent="0.25">
      <c r="A305" s="8">
        <f>IF(C305="","",SUBTOTAL(3,$C$9:C305))</f>
        <v>297</v>
      </c>
      <c r="B305" s="171" t="s">
        <v>771</v>
      </c>
      <c r="C305" s="190" t="s">
        <v>162</v>
      </c>
      <c r="D305" s="143"/>
      <c r="E305" s="121">
        <v>19</v>
      </c>
      <c r="F305" s="121">
        <v>7</v>
      </c>
      <c r="G305" s="83">
        <v>2008</v>
      </c>
      <c r="H305" s="83" t="s">
        <v>677</v>
      </c>
      <c r="I305" s="83" t="s">
        <v>22</v>
      </c>
      <c r="J305" s="89">
        <v>225</v>
      </c>
      <c r="K305" s="61" t="s">
        <v>613</v>
      </c>
      <c r="L305" s="72" t="s">
        <v>29</v>
      </c>
      <c r="M305" s="42">
        <v>1</v>
      </c>
      <c r="N305" s="84">
        <v>1</v>
      </c>
      <c r="O305" s="162"/>
      <c r="P305" s="21"/>
    </row>
    <row r="306" spans="1:16" ht="26.25" customHeight="1" x14ac:dyDescent="0.25">
      <c r="A306" s="8">
        <f>IF(C306="","",SUBTOTAL(3,$C$9:C306))</f>
        <v>298</v>
      </c>
      <c r="B306" s="173" t="s">
        <v>576</v>
      </c>
      <c r="C306" s="192" t="s">
        <v>225</v>
      </c>
      <c r="D306" s="145" t="s">
        <v>41</v>
      </c>
      <c r="E306" s="123">
        <v>23</v>
      </c>
      <c r="F306" s="123">
        <v>5</v>
      </c>
      <c r="G306" s="33">
        <v>2008</v>
      </c>
      <c r="H306" s="33" t="s">
        <v>21</v>
      </c>
      <c r="I306" s="33" t="s">
        <v>22</v>
      </c>
      <c r="J306" s="32" t="s">
        <v>577</v>
      </c>
      <c r="K306" s="58" t="s">
        <v>578</v>
      </c>
      <c r="L306" s="33" t="s">
        <v>133</v>
      </c>
      <c r="M306" s="33">
        <v>1</v>
      </c>
      <c r="N306" s="67">
        <v>1</v>
      </c>
      <c r="O306" s="163" t="s">
        <v>25</v>
      </c>
      <c r="P306" s="43"/>
    </row>
    <row r="307" spans="1:16" ht="26.25" customHeight="1" x14ac:dyDescent="0.25">
      <c r="A307" s="8">
        <f>IF(C307="","",SUBTOTAL(3,$C$9:C307))</f>
        <v>299</v>
      </c>
      <c r="B307" s="171" t="s">
        <v>937</v>
      </c>
      <c r="C307" s="190" t="s">
        <v>225</v>
      </c>
      <c r="D307" s="143"/>
      <c r="E307" s="121">
        <v>2</v>
      </c>
      <c r="F307" s="121">
        <v>7</v>
      </c>
      <c r="G307" s="83">
        <v>2008</v>
      </c>
      <c r="H307" s="83" t="s">
        <v>677</v>
      </c>
      <c r="I307" s="83" t="s">
        <v>22</v>
      </c>
      <c r="J307" s="89" t="s">
        <v>938</v>
      </c>
      <c r="K307" s="61" t="s">
        <v>191</v>
      </c>
      <c r="L307" s="72" t="s">
        <v>29</v>
      </c>
      <c r="M307" s="42">
        <v>1</v>
      </c>
      <c r="N307" s="84">
        <v>1</v>
      </c>
      <c r="O307" s="162"/>
      <c r="P307" s="21"/>
    </row>
    <row r="308" spans="1:16" ht="26.25" customHeight="1" x14ac:dyDescent="0.25">
      <c r="A308" s="8">
        <f>IF(C308="","",SUBTOTAL(3,$C$9:C308))</f>
        <v>300</v>
      </c>
      <c r="B308" s="173" t="s">
        <v>572</v>
      </c>
      <c r="C308" s="192" t="s">
        <v>225</v>
      </c>
      <c r="D308" s="145" t="s">
        <v>41</v>
      </c>
      <c r="E308" s="123">
        <v>20</v>
      </c>
      <c r="F308" s="123">
        <v>11</v>
      </c>
      <c r="G308" s="33">
        <v>2008</v>
      </c>
      <c r="H308" s="33" t="s">
        <v>21</v>
      </c>
      <c r="I308" s="33" t="s">
        <v>22</v>
      </c>
      <c r="J308" s="32">
        <v>39</v>
      </c>
      <c r="K308" s="58" t="s">
        <v>579</v>
      </c>
      <c r="L308" s="33">
        <v>6</v>
      </c>
      <c r="M308" s="33">
        <v>5</v>
      </c>
      <c r="N308" s="67">
        <v>1</v>
      </c>
      <c r="O308" s="163" t="s">
        <v>25</v>
      </c>
      <c r="P308" s="15"/>
    </row>
    <row r="309" spans="1:16" ht="26.25" customHeight="1" x14ac:dyDescent="0.25">
      <c r="A309" s="8">
        <f>IF(C309="","",SUBTOTAL(3,$C$9:C309))</f>
        <v>301</v>
      </c>
      <c r="B309" s="171" t="s">
        <v>883</v>
      </c>
      <c r="C309" s="190" t="s">
        <v>884</v>
      </c>
      <c r="D309" s="143" t="s">
        <v>25</v>
      </c>
      <c r="E309" s="121">
        <v>19</v>
      </c>
      <c r="F309" s="121">
        <v>5</v>
      </c>
      <c r="G309" s="83">
        <v>2008</v>
      </c>
      <c r="H309" s="83" t="s">
        <v>782</v>
      </c>
      <c r="I309" s="83" t="s">
        <v>22</v>
      </c>
      <c r="J309" s="89" t="s">
        <v>885</v>
      </c>
      <c r="K309" s="61" t="s">
        <v>80</v>
      </c>
      <c r="L309" s="72" t="s">
        <v>29</v>
      </c>
      <c r="M309" s="42">
        <v>1</v>
      </c>
      <c r="N309" s="84">
        <v>1</v>
      </c>
      <c r="O309" s="162"/>
      <c r="P309" s="21"/>
    </row>
    <row r="310" spans="1:16" ht="26.25" customHeight="1" x14ac:dyDescent="0.25">
      <c r="A310" s="8">
        <f>IF(C310="","",SUBTOTAL(3,$C$9:C310))</f>
        <v>302</v>
      </c>
      <c r="B310" s="171" t="s">
        <v>992</v>
      </c>
      <c r="C310" s="190" t="s">
        <v>993</v>
      </c>
      <c r="D310" s="143"/>
      <c r="E310" s="121">
        <v>7</v>
      </c>
      <c r="F310" s="121">
        <v>7</v>
      </c>
      <c r="G310" s="83">
        <v>2008</v>
      </c>
      <c r="H310" s="83" t="s">
        <v>180</v>
      </c>
      <c r="I310" s="83" t="s">
        <v>22</v>
      </c>
      <c r="J310" s="89" t="s">
        <v>801</v>
      </c>
      <c r="K310" s="61" t="s">
        <v>72</v>
      </c>
      <c r="L310" s="72" t="s">
        <v>29</v>
      </c>
      <c r="M310" s="42">
        <v>1</v>
      </c>
      <c r="N310" s="84">
        <v>1</v>
      </c>
      <c r="O310" s="162"/>
      <c r="P310" s="21"/>
    </row>
    <row r="311" spans="1:16" ht="26.25" customHeight="1" x14ac:dyDescent="0.25">
      <c r="A311" s="8">
        <f>IF(C311="","",SUBTOTAL(3,$C$9:C311))</f>
        <v>303</v>
      </c>
      <c r="B311" s="172" t="s">
        <v>101</v>
      </c>
      <c r="C311" s="191" t="s">
        <v>97</v>
      </c>
      <c r="D311" s="147"/>
      <c r="E311" s="120">
        <v>19</v>
      </c>
      <c r="F311" s="127">
        <v>11</v>
      </c>
      <c r="G311" s="34">
        <v>2008</v>
      </c>
      <c r="H311" s="34" t="s">
        <v>21</v>
      </c>
      <c r="I311" s="34" t="s">
        <v>22</v>
      </c>
      <c r="J311" s="100" t="s">
        <v>102</v>
      </c>
      <c r="K311" s="35" t="s">
        <v>103</v>
      </c>
      <c r="L311" s="39">
        <v>15</v>
      </c>
      <c r="M311" s="31">
        <v>11</v>
      </c>
      <c r="N311" s="9">
        <v>1</v>
      </c>
      <c r="O311" s="8" t="s">
        <v>25</v>
      </c>
      <c r="P311" s="21"/>
    </row>
    <row r="312" spans="1:16" ht="26.25" customHeight="1" x14ac:dyDescent="0.25">
      <c r="A312" s="8">
        <f>IF(C312="","",SUBTOTAL(3,$C$9:C312))</f>
        <v>304</v>
      </c>
      <c r="B312" s="171" t="s">
        <v>772</v>
      </c>
      <c r="C312" s="190" t="s">
        <v>97</v>
      </c>
      <c r="D312" s="143" t="s">
        <v>25</v>
      </c>
      <c r="E312" s="121">
        <v>12</v>
      </c>
      <c r="F312" s="121">
        <v>8</v>
      </c>
      <c r="G312" s="83">
        <v>2008</v>
      </c>
      <c r="H312" s="83" t="s">
        <v>677</v>
      </c>
      <c r="I312" s="83" t="s">
        <v>149</v>
      </c>
      <c r="J312" s="89" t="s">
        <v>773</v>
      </c>
      <c r="K312" s="61" t="s">
        <v>88</v>
      </c>
      <c r="L312" s="72" t="s">
        <v>29</v>
      </c>
      <c r="M312" s="42">
        <v>1</v>
      </c>
      <c r="N312" s="84">
        <v>1</v>
      </c>
      <c r="O312" s="162"/>
      <c r="P312" s="21"/>
    </row>
    <row r="313" spans="1:16" ht="26.25" customHeight="1" x14ac:dyDescent="0.25">
      <c r="A313" s="8">
        <f>IF(C313="","",SUBTOTAL(3,$C$9:C313))</f>
        <v>305</v>
      </c>
      <c r="B313" s="172" t="s">
        <v>96</v>
      </c>
      <c r="C313" s="191" t="s">
        <v>97</v>
      </c>
      <c r="D313" s="147"/>
      <c r="E313" s="120">
        <v>10</v>
      </c>
      <c r="F313" s="127">
        <v>10</v>
      </c>
      <c r="G313" s="34">
        <v>2008</v>
      </c>
      <c r="H313" s="34" t="s">
        <v>98</v>
      </c>
      <c r="I313" s="34" t="s">
        <v>22</v>
      </c>
      <c r="J313" s="100" t="s">
        <v>99</v>
      </c>
      <c r="K313" s="35" t="s">
        <v>100</v>
      </c>
      <c r="L313" s="39">
        <v>3</v>
      </c>
      <c r="M313" s="31">
        <v>8</v>
      </c>
      <c r="N313" s="9">
        <v>1</v>
      </c>
      <c r="O313" s="8" t="s">
        <v>25</v>
      </c>
      <c r="P313" s="15"/>
    </row>
    <row r="314" spans="1:16" ht="26.25" customHeight="1" x14ac:dyDescent="0.25">
      <c r="A314" s="8">
        <f>IF(C314="","",SUBTOTAL(3,$C$9:C314))</f>
        <v>306</v>
      </c>
      <c r="B314" s="171" t="s">
        <v>886</v>
      </c>
      <c r="C314" s="190" t="s">
        <v>97</v>
      </c>
      <c r="D314" s="143" t="s">
        <v>25</v>
      </c>
      <c r="E314" s="121">
        <v>8</v>
      </c>
      <c r="F314" s="121">
        <v>12</v>
      </c>
      <c r="G314" s="83">
        <v>2008</v>
      </c>
      <c r="H314" s="83" t="s">
        <v>21</v>
      </c>
      <c r="I314" s="83" t="s">
        <v>22</v>
      </c>
      <c r="J314" s="113" t="s">
        <v>887</v>
      </c>
      <c r="K314" s="61" t="s">
        <v>49</v>
      </c>
      <c r="L314" s="72" t="s">
        <v>29</v>
      </c>
      <c r="M314" s="42">
        <v>1</v>
      </c>
      <c r="N314" s="84">
        <v>1</v>
      </c>
      <c r="O314" s="162"/>
      <c r="P314" s="21"/>
    </row>
    <row r="315" spans="1:16" ht="26.25" customHeight="1" x14ac:dyDescent="0.25">
      <c r="A315" s="8">
        <f>IF(C315="","",SUBTOTAL(3,$C$9:C315))</f>
        <v>307</v>
      </c>
      <c r="B315" s="171" t="s">
        <v>939</v>
      </c>
      <c r="C315" s="190" t="s">
        <v>97</v>
      </c>
      <c r="D315" s="143" t="s">
        <v>25</v>
      </c>
      <c r="E315" s="121">
        <v>10</v>
      </c>
      <c r="F315" s="121">
        <v>7</v>
      </c>
      <c r="G315" s="83">
        <v>2008</v>
      </c>
      <c r="H315" s="83" t="s">
        <v>677</v>
      </c>
      <c r="I315" s="83" t="s">
        <v>22</v>
      </c>
      <c r="J315" s="89" t="s">
        <v>940</v>
      </c>
      <c r="K315" s="61" t="s">
        <v>191</v>
      </c>
      <c r="L315" s="72" t="s">
        <v>29</v>
      </c>
      <c r="M315" s="42">
        <v>1</v>
      </c>
      <c r="N315" s="84">
        <v>1</v>
      </c>
      <c r="O315" s="162"/>
      <c r="P315" s="21"/>
    </row>
    <row r="316" spans="1:16" ht="26.25" customHeight="1" x14ac:dyDescent="0.25">
      <c r="A316" s="8">
        <f>IF(C316="","",SUBTOTAL(3,$C$9:C316))</f>
        <v>308</v>
      </c>
      <c r="B316" s="174" t="s">
        <v>427</v>
      </c>
      <c r="C316" s="192" t="s">
        <v>97</v>
      </c>
      <c r="D316" s="145" t="s">
        <v>25</v>
      </c>
      <c r="E316" s="122">
        <v>19</v>
      </c>
      <c r="F316" s="122">
        <v>10</v>
      </c>
      <c r="G316" s="63">
        <v>2008</v>
      </c>
      <c r="H316" s="63" t="s">
        <v>21</v>
      </c>
      <c r="I316" s="63" t="s">
        <v>22</v>
      </c>
      <c r="J316" s="107" t="s">
        <v>428</v>
      </c>
      <c r="K316" s="22" t="s">
        <v>429</v>
      </c>
      <c r="L316" s="64" t="s">
        <v>430</v>
      </c>
      <c r="M316" s="65" t="s">
        <v>60</v>
      </c>
      <c r="N316" s="65" t="s">
        <v>335</v>
      </c>
      <c r="O316" s="163" t="s">
        <v>25</v>
      </c>
      <c r="P316" s="21"/>
    </row>
    <row r="317" spans="1:16" ht="26.25" customHeight="1" x14ac:dyDescent="0.25">
      <c r="A317" s="8">
        <f>IF(C317="","",SUBTOTAL(3,$C$9:C317))</f>
        <v>309</v>
      </c>
      <c r="B317" s="171" t="s">
        <v>821</v>
      </c>
      <c r="C317" s="190" t="s">
        <v>822</v>
      </c>
      <c r="D317" s="143"/>
      <c r="E317" s="121">
        <v>22</v>
      </c>
      <c r="F317" s="121">
        <v>8</v>
      </c>
      <c r="G317" s="83">
        <v>2008</v>
      </c>
      <c r="H317" s="83" t="s">
        <v>21</v>
      </c>
      <c r="I317" s="83" t="s">
        <v>22</v>
      </c>
      <c r="J317" s="89" t="s">
        <v>823</v>
      </c>
      <c r="K317" s="61" t="s">
        <v>49</v>
      </c>
      <c r="L317" s="72" t="s">
        <v>29</v>
      </c>
      <c r="M317" s="42">
        <v>1</v>
      </c>
      <c r="N317" s="84">
        <v>1</v>
      </c>
      <c r="O317" s="162"/>
      <c r="P317" s="21"/>
    </row>
    <row r="318" spans="1:16" ht="26.25" customHeight="1" x14ac:dyDescent="0.25">
      <c r="A318" s="8">
        <f>IF(C318="","",SUBTOTAL(3,$C$9:C318))</f>
        <v>310</v>
      </c>
      <c r="B318" s="172" t="s">
        <v>1056</v>
      </c>
      <c r="C318" s="191" t="s">
        <v>822</v>
      </c>
      <c r="D318" s="144"/>
      <c r="E318" s="122">
        <v>2</v>
      </c>
      <c r="F318" s="122">
        <v>5</v>
      </c>
      <c r="G318" s="63">
        <v>2008</v>
      </c>
      <c r="H318" s="63" t="s">
        <v>21</v>
      </c>
      <c r="I318" s="63" t="s">
        <v>22</v>
      </c>
      <c r="J318" s="89" t="s">
        <v>1057</v>
      </c>
      <c r="K318" s="61" t="s">
        <v>191</v>
      </c>
      <c r="L318" s="9" t="s">
        <v>186</v>
      </c>
      <c r="M318" s="9">
        <v>1</v>
      </c>
      <c r="N318" s="65" t="s">
        <v>335</v>
      </c>
      <c r="O318" s="164"/>
      <c r="P318" s="21"/>
    </row>
    <row r="319" spans="1:16" ht="26.25" customHeight="1" x14ac:dyDescent="0.25">
      <c r="A319" s="8">
        <f>IF(C319="","",SUBTOTAL(3,$C$9:C319))</f>
        <v>311</v>
      </c>
      <c r="B319" s="171" t="s">
        <v>824</v>
      </c>
      <c r="C319" s="190" t="s">
        <v>822</v>
      </c>
      <c r="D319" s="143"/>
      <c r="E319" s="121">
        <v>20</v>
      </c>
      <c r="F319" s="121">
        <v>1</v>
      </c>
      <c r="G319" s="83">
        <v>2008</v>
      </c>
      <c r="H319" s="83" t="s">
        <v>825</v>
      </c>
      <c r="I319" s="83"/>
      <c r="J319" s="89" t="s">
        <v>826</v>
      </c>
      <c r="K319" s="61" t="s">
        <v>88</v>
      </c>
      <c r="L319" s="72" t="s">
        <v>29</v>
      </c>
      <c r="M319" s="42">
        <v>1</v>
      </c>
      <c r="N319" s="84">
        <v>3</v>
      </c>
      <c r="O319" s="162"/>
      <c r="P319" s="21"/>
    </row>
    <row r="320" spans="1:16" ht="26.25" customHeight="1" x14ac:dyDescent="0.25">
      <c r="A320" s="8">
        <f>IF(C320="","",SUBTOTAL(3,$C$9:C320))</f>
        <v>312</v>
      </c>
      <c r="B320" s="171" t="s">
        <v>662</v>
      </c>
      <c r="C320" s="190" t="s">
        <v>663</v>
      </c>
      <c r="D320" s="143"/>
      <c r="E320" s="121">
        <v>14</v>
      </c>
      <c r="F320" s="121">
        <v>5</v>
      </c>
      <c r="G320" s="83">
        <v>2008</v>
      </c>
      <c r="H320" s="83" t="s">
        <v>21</v>
      </c>
      <c r="I320" s="83" t="s">
        <v>22</v>
      </c>
      <c r="J320" s="89" t="s">
        <v>664</v>
      </c>
      <c r="K320" s="61" t="s">
        <v>72</v>
      </c>
      <c r="L320" s="72" t="s">
        <v>29</v>
      </c>
      <c r="M320" s="42">
        <v>1</v>
      </c>
      <c r="N320" s="84">
        <v>1</v>
      </c>
      <c r="O320" s="162"/>
      <c r="P320" s="76"/>
    </row>
    <row r="321" spans="1:16" ht="26.25" customHeight="1" x14ac:dyDescent="0.25">
      <c r="A321" s="8">
        <f>IF(C321="","",SUBTOTAL(3,$C$9:C321))</f>
        <v>313</v>
      </c>
      <c r="B321" s="171" t="s">
        <v>665</v>
      </c>
      <c r="C321" s="190" t="s">
        <v>663</v>
      </c>
      <c r="D321" s="143"/>
      <c r="E321" s="121">
        <v>9</v>
      </c>
      <c r="F321" s="121">
        <v>5</v>
      </c>
      <c r="G321" s="83">
        <v>2008</v>
      </c>
      <c r="H321" s="83" t="s">
        <v>21</v>
      </c>
      <c r="I321" s="83" t="s">
        <v>22</v>
      </c>
      <c r="J321" s="89" t="s">
        <v>666</v>
      </c>
      <c r="K321" s="61" t="s">
        <v>88</v>
      </c>
      <c r="L321" s="72" t="s">
        <v>29</v>
      </c>
      <c r="M321" s="42">
        <v>1</v>
      </c>
      <c r="N321" s="84">
        <v>1</v>
      </c>
      <c r="O321" s="162"/>
      <c r="P321" s="21"/>
    </row>
    <row r="322" spans="1:16" ht="26.25" customHeight="1" x14ac:dyDescent="0.25">
      <c r="A322" s="8">
        <f>IF(C322="","",SUBTOTAL(3,$C$9:C322))</f>
        <v>314</v>
      </c>
      <c r="B322" s="171" t="s">
        <v>484</v>
      </c>
      <c r="C322" s="190" t="s">
        <v>663</v>
      </c>
      <c r="D322" s="143"/>
      <c r="E322" s="121">
        <v>24</v>
      </c>
      <c r="F322" s="121">
        <v>7</v>
      </c>
      <c r="G322" s="83">
        <v>2008</v>
      </c>
      <c r="H322" s="83" t="s">
        <v>677</v>
      </c>
      <c r="I322" s="83" t="s">
        <v>22</v>
      </c>
      <c r="J322" s="89" t="s">
        <v>774</v>
      </c>
      <c r="K322" s="61" t="s">
        <v>88</v>
      </c>
      <c r="L322" s="72" t="s">
        <v>29</v>
      </c>
      <c r="M322" s="42">
        <v>1</v>
      </c>
      <c r="N322" s="84">
        <v>1</v>
      </c>
      <c r="O322" s="162"/>
      <c r="P322" s="21" t="s">
        <v>775</v>
      </c>
    </row>
    <row r="323" spans="1:16" ht="26.25" customHeight="1" x14ac:dyDescent="0.25">
      <c r="A323" s="8">
        <f>IF(C323="","",SUBTOTAL(3,$C$9:C323))</f>
        <v>315</v>
      </c>
      <c r="B323" s="171" t="s">
        <v>717</v>
      </c>
      <c r="C323" s="190" t="s">
        <v>663</v>
      </c>
      <c r="D323" s="143"/>
      <c r="E323" s="121">
        <v>2</v>
      </c>
      <c r="F323" s="121">
        <v>10</v>
      </c>
      <c r="G323" s="83">
        <v>2008</v>
      </c>
      <c r="H323" s="83" t="s">
        <v>677</v>
      </c>
      <c r="I323" s="83" t="s">
        <v>22</v>
      </c>
      <c r="J323" s="89">
        <v>28</v>
      </c>
      <c r="K323" s="61" t="s">
        <v>49</v>
      </c>
      <c r="L323" s="72" t="s">
        <v>29</v>
      </c>
      <c r="M323" s="42">
        <v>1</v>
      </c>
      <c r="N323" s="84">
        <v>1</v>
      </c>
      <c r="O323" s="162"/>
      <c r="P323" s="21" t="s">
        <v>718</v>
      </c>
    </row>
    <row r="324" spans="1:16" ht="26.25" customHeight="1" x14ac:dyDescent="0.25">
      <c r="A324" s="8">
        <f>IF(C324="","",SUBTOTAL(3,$C$9:C324))</f>
        <v>316</v>
      </c>
      <c r="B324" s="173" t="s">
        <v>588</v>
      </c>
      <c r="C324" s="192" t="s">
        <v>589</v>
      </c>
      <c r="D324" s="145" t="s">
        <v>41</v>
      </c>
      <c r="E324" s="123">
        <v>1</v>
      </c>
      <c r="F324" s="123">
        <v>2</v>
      </c>
      <c r="G324" s="33">
        <v>2008</v>
      </c>
      <c r="H324" s="33" t="s">
        <v>21</v>
      </c>
      <c r="I324" s="33" t="s">
        <v>22</v>
      </c>
      <c r="J324" s="32">
        <v>365</v>
      </c>
      <c r="K324" s="58" t="s">
        <v>590</v>
      </c>
      <c r="L324" s="33" t="s">
        <v>133</v>
      </c>
      <c r="M324" s="33">
        <v>1</v>
      </c>
      <c r="N324" s="67">
        <v>1</v>
      </c>
      <c r="O324" s="163" t="s">
        <v>25</v>
      </c>
      <c r="P324" s="69" t="s">
        <v>591</v>
      </c>
    </row>
    <row r="325" spans="1:16" ht="26.25" customHeight="1" x14ac:dyDescent="0.25">
      <c r="A325" s="8">
        <f>IF(C325="","",SUBTOTAL(3,$C$9:C325))</f>
        <v>317</v>
      </c>
      <c r="B325" s="173" t="s">
        <v>539</v>
      </c>
      <c r="C325" s="192" t="s">
        <v>540</v>
      </c>
      <c r="D325" s="145" t="s">
        <v>41</v>
      </c>
      <c r="E325" s="123">
        <v>16</v>
      </c>
      <c r="F325" s="123">
        <v>2</v>
      </c>
      <c r="G325" s="33">
        <v>2008</v>
      </c>
      <c r="H325" s="33" t="s">
        <v>21</v>
      </c>
      <c r="I325" s="33" t="s">
        <v>22</v>
      </c>
      <c r="J325" s="32" t="s">
        <v>541</v>
      </c>
      <c r="K325" s="58" t="s">
        <v>542</v>
      </c>
      <c r="L325" s="33" t="s">
        <v>133</v>
      </c>
      <c r="M325" s="33">
        <v>1</v>
      </c>
      <c r="N325" s="67">
        <v>1</v>
      </c>
      <c r="O325" s="163" t="s">
        <v>25</v>
      </c>
      <c r="P325" s="43"/>
    </row>
    <row r="326" spans="1:16" ht="26.25" customHeight="1" x14ac:dyDescent="0.25">
      <c r="A326" s="8">
        <f>IF(C326="","",SUBTOTAL(3,$C$9:C326))</f>
        <v>318</v>
      </c>
      <c r="B326" s="171" t="s">
        <v>743</v>
      </c>
      <c r="C326" s="190" t="s">
        <v>540</v>
      </c>
      <c r="D326" s="143"/>
      <c r="E326" s="121">
        <v>14</v>
      </c>
      <c r="F326" s="121">
        <v>10</v>
      </c>
      <c r="G326" s="83">
        <v>2008</v>
      </c>
      <c r="H326" s="83" t="s">
        <v>21</v>
      </c>
      <c r="I326" s="83" t="s">
        <v>22</v>
      </c>
      <c r="J326" s="89" t="s">
        <v>827</v>
      </c>
      <c r="K326" s="61" t="s">
        <v>49</v>
      </c>
      <c r="L326" s="72" t="s">
        <v>29</v>
      </c>
      <c r="M326" s="42">
        <v>1</v>
      </c>
      <c r="N326" s="84">
        <v>1</v>
      </c>
      <c r="O326" s="162"/>
      <c r="P326" s="21"/>
    </row>
    <row r="327" spans="1:16" ht="26.25" customHeight="1" x14ac:dyDescent="0.25">
      <c r="A327" s="8">
        <f>IF(C327="","",SUBTOTAL(3,$C$9:C327))</f>
        <v>319</v>
      </c>
      <c r="B327" s="171" t="s">
        <v>828</v>
      </c>
      <c r="C327" s="190" t="s">
        <v>720</v>
      </c>
      <c r="D327" s="143" t="s">
        <v>25</v>
      </c>
      <c r="E327" s="121">
        <v>28</v>
      </c>
      <c r="F327" s="121">
        <v>8</v>
      </c>
      <c r="G327" s="83">
        <v>2008</v>
      </c>
      <c r="H327" s="83" t="s">
        <v>21</v>
      </c>
      <c r="I327" s="83" t="s">
        <v>22</v>
      </c>
      <c r="J327" s="89">
        <v>30</v>
      </c>
      <c r="K327" s="61" t="s">
        <v>88</v>
      </c>
      <c r="L327" s="72" t="s">
        <v>29</v>
      </c>
      <c r="M327" s="42">
        <v>1</v>
      </c>
      <c r="N327" s="84">
        <v>1</v>
      </c>
      <c r="O327" s="162"/>
      <c r="P327" s="21"/>
    </row>
    <row r="328" spans="1:16" ht="26.25" customHeight="1" x14ac:dyDescent="0.25">
      <c r="A328" s="8">
        <f>IF(C328="","",SUBTOTAL(3,$C$9:C328))</f>
        <v>320</v>
      </c>
      <c r="B328" s="171" t="s">
        <v>719</v>
      </c>
      <c r="C328" s="190" t="s">
        <v>720</v>
      </c>
      <c r="D328" s="143" t="s">
        <v>25</v>
      </c>
      <c r="E328" s="121">
        <v>4</v>
      </c>
      <c r="F328" s="121">
        <v>2</v>
      </c>
      <c r="G328" s="83">
        <v>2008</v>
      </c>
      <c r="H328" s="83" t="s">
        <v>677</v>
      </c>
      <c r="I328" s="83" t="s">
        <v>22</v>
      </c>
      <c r="J328" s="89" t="s">
        <v>721</v>
      </c>
      <c r="K328" s="61" t="s">
        <v>49</v>
      </c>
      <c r="L328" s="72" t="s">
        <v>29</v>
      </c>
      <c r="M328" s="42">
        <v>1</v>
      </c>
      <c r="N328" s="84">
        <v>1</v>
      </c>
      <c r="O328" s="162"/>
      <c r="P328" s="76"/>
    </row>
    <row r="329" spans="1:16" ht="26.25" customHeight="1" x14ac:dyDescent="0.25">
      <c r="A329" s="8">
        <f>IF(C329="","",SUBTOTAL(3,$C$9:C329))</f>
        <v>321</v>
      </c>
      <c r="B329" s="170" t="s">
        <v>1012</v>
      </c>
      <c r="C329" s="189" t="s">
        <v>1013</v>
      </c>
      <c r="D329" s="155"/>
      <c r="E329" s="120">
        <v>23</v>
      </c>
      <c r="F329" s="120">
        <v>12</v>
      </c>
      <c r="G329" s="31">
        <v>2008</v>
      </c>
      <c r="H329" s="83" t="s">
        <v>677</v>
      </c>
      <c r="I329" s="31" t="s">
        <v>22</v>
      </c>
      <c r="J329" s="114" t="s">
        <v>1014</v>
      </c>
      <c r="K329" s="86" t="s">
        <v>1015</v>
      </c>
      <c r="L329" s="31">
        <v>13</v>
      </c>
      <c r="M329" s="31">
        <v>11</v>
      </c>
      <c r="N329" s="31">
        <v>1</v>
      </c>
      <c r="O329" s="161"/>
      <c r="P329" s="76"/>
    </row>
    <row r="330" spans="1:16" ht="26.25" customHeight="1" x14ac:dyDescent="0.25">
      <c r="A330" s="8">
        <f>IF(C330="","",SUBTOTAL(3,$C$9:C330))</f>
        <v>322</v>
      </c>
      <c r="B330" s="171" t="s">
        <v>941</v>
      </c>
      <c r="C330" s="190" t="s">
        <v>151</v>
      </c>
      <c r="D330" s="143" t="s">
        <v>25</v>
      </c>
      <c r="E330" s="121">
        <v>19</v>
      </c>
      <c r="F330" s="121">
        <v>12</v>
      </c>
      <c r="G330" s="83">
        <v>2008</v>
      </c>
      <c r="H330" s="83" t="s">
        <v>677</v>
      </c>
      <c r="I330" s="83" t="s">
        <v>22</v>
      </c>
      <c r="J330" s="89" t="s">
        <v>837</v>
      </c>
      <c r="K330" s="61" t="s">
        <v>72</v>
      </c>
      <c r="L330" s="72" t="s">
        <v>29</v>
      </c>
      <c r="M330" s="42">
        <v>1</v>
      </c>
      <c r="N330" s="84">
        <v>1</v>
      </c>
      <c r="O330" s="162"/>
      <c r="P330" s="21"/>
    </row>
    <row r="331" spans="1:16" ht="26.25" customHeight="1" x14ac:dyDescent="0.25">
      <c r="A331" s="8">
        <f>IF(C331="","",SUBTOTAL(3,$C$9:C331))</f>
        <v>323</v>
      </c>
      <c r="B331" s="177" t="s">
        <v>1100</v>
      </c>
      <c r="C331" s="195" t="s">
        <v>151</v>
      </c>
      <c r="D331" s="144" t="s">
        <v>25</v>
      </c>
      <c r="E331" s="122">
        <v>11</v>
      </c>
      <c r="F331" s="122">
        <v>12</v>
      </c>
      <c r="G331" s="11">
        <v>2008</v>
      </c>
      <c r="H331" s="11" t="s">
        <v>21</v>
      </c>
      <c r="I331" s="11" t="s">
        <v>22</v>
      </c>
      <c r="J331" s="95" t="s">
        <v>184</v>
      </c>
      <c r="K331" s="12" t="s">
        <v>185</v>
      </c>
      <c r="L331" s="16" t="s">
        <v>186</v>
      </c>
      <c r="M331" s="16">
        <v>1</v>
      </c>
      <c r="N331" s="14">
        <v>1</v>
      </c>
      <c r="O331" s="162" t="s">
        <v>25</v>
      </c>
      <c r="P331" s="17"/>
    </row>
    <row r="332" spans="1:16" ht="26.25" customHeight="1" x14ac:dyDescent="0.25">
      <c r="A332" s="8">
        <f>IF(C332="","",SUBTOTAL(3,$C$9:C332))</f>
        <v>324</v>
      </c>
      <c r="B332" s="173" t="s">
        <v>592</v>
      </c>
      <c r="C332" s="192" t="s">
        <v>151</v>
      </c>
      <c r="D332" s="145" t="s">
        <v>25</v>
      </c>
      <c r="E332" s="123">
        <v>11</v>
      </c>
      <c r="F332" s="123">
        <v>12</v>
      </c>
      <c r="G332" s="33">
        <v>2008</v>
      </c>
      <c r="H332" s="33" t="s">
        <v>21</v>
      </c>
      <c r="I332" s="33" t="s">
        <v>22</v>
      </c>
      <c r="J332" s="32" t="s">
        <v>593</v>
      </c>
      <c r="K332" s="58" t="s">
        <v>487</v>
      </c>
      <c r="L332" s="33" t="s">
        <v>133</v>
      </c>
      <c r="M332" s="33">
        <v>1</v>
      </c>
      <c r="N332" s="67">
        <v>1</v>
      </c>
      <c r="O332" s="163" t="s">
        <v>25</v>
      </c>
      <c r="P332" s="43"/>
    </row>
    <row r="333" spans="1:16" ht="26.25" customHeight="1" x14ac:dyDescent="0.25">
      <c r="A333" s="8">
        <f>IF(C333="","",SUBTOTAL(3,$C$9:C333))</f>
        <v>325</v>
      </c>
      <c r="B333" s="173" t="s">
        <v>594</v>
      </c>
      <c r="C333" s="192" t="s">
        <v>151</v>
      </c>
      <c r="D333" s="145" t="s">
        <v>25</v>
      </c>
      <c r="E333" s="123">
        <v>14</v>
      </c>
      <c r="F333" s="123">
        <v>8</v>
      </c>
      <c r="G333" s="33">
        <v>2008</v>
      </c>
      <c r="H333" s="33" t="s">
        <v>21</v>
      </c>
      <c r="I333" s="33" t="s">
        <v>22</v>
      </c>
      <c r="J333" s="32">
        <v>72</v>
      </c>
      <c r="K333" s="58" t="s">
        <v>595</v>
      </c>
      <c r="L333" s="33">
        <v>4</v>
      </c>
      <c r="M333" s="33">
        <v>8</v>
      </c>
      <c r="N333" s="67">
        <v>1</v>
      </c>
      <c r="O333" s="163" t="s">
        <v>25</v>
      </c>
      <c r="P333" s="15"/>
    </row>
    <row r="334" spans="1:16" ht="26.25" customHeight="1" x14ac:dyDescent="0.25">
      <c r="A334" s="8">
        <f>IF(C334="","",SUBTOTAL(3,$C$9:C334))</f>
        <v>326</v>
      </c>
      <c r="B334" s="177" t="s">
        <v>1089</v>
      </c>
      <c r="C334" s="195" t="s">
        <v>151</v>
      </c>
      <c r="D334" s="144" t="s">
        <v>25</v>
      </c>
      <c r="E334" s="122">
        <v>23</v>
      </c>
      <c r="F334" s="122">
        <v>6</v>
      </c>
      <c r="G334" s="11">
        <v>2008</v>
      </c>
      <c r="H334" s="11" t="s">
        <v>21</v>
      </c>
      <c r="I334" s="11" t="s">
        <v>22</v>
      </c>
      <c r="J334" s="95" t="s">
        <v>152</v>
      </c>
      <c r="K334" s="12" t="s">
        <v>138</v>
      </c>
      <c r="L334" s="16">
        <v>3</v>
      </c>
      <c r="M334" s="16">
        <v>8</v>
      </c>
      <c r="N334" s="14">
        <v>1</v>
      </c>
      <c r="O334" s="162" t="s">
        <v>25</v>
      </c>
      <c r="P334" s="15"/>
    </row>
    <row r="335" spans="1:16" ht="26.25" customHeight="1" x14ac:dyDescent="0.25">
      <c r="A335" s="8">
        <f>IF(C335="","",SUBTOTAL(3,$C$9:C335))</f>
        <v>327</v>
      </c>
      <c r="B335" s="173" t="s">
        <v>570</v>
      </c>
      <c r="C335" s="192" t="s">
        <v>151</v>
      </c>
      <c r="D335" s="145" t="s">
        <v>25</v>
      </c>
      <c r="E335" s="123">
        <v>16</v>
      </c>
      <c r="F335" s="123">
        <v>5</v>
      </c>
      <c r="G335" s="33">
        <v>2008</v>
      </c>
      <c r="H335" s="33" t="s">
        <v>21</v>
      </c>
      <c r="I335" s="33" t="s">
        <v>22</v>
      </c>
      <c r="J335" s="32" t="s">
        <v>571</v>
      </c>
      <c r="K335" s="58" t="s">
        <v>439</v>
      </c>
      <c r="L335" s="33" t="s">
        <v>133</v>
      </c>
      <c r="M335" s="33">
        <v>1</v>
      </c>
      <c r="N335" s="67">
        <v>1</v>
      </c>
      <c r="O335" s="163" t="s">
        <v>25</v>
      </c>
      <c r="P335" s="43"/>
    </row>
    <row r="336" spans="1:16" ht="26.25" customHeight="1" x14ac:dyDescent="0.25">
      <c r="A336" s="8">
        <f>IF(C336="","",SUBTOTAL(3,$C$9:C336))</f>
        <v>328</v>
      </c>
      <c r="B336" s="171" t="s">
        <v>994</v>
      </c>
      <c r="C336" s="190" t="s">
        <v>151</v>
      </c>
      <c r="D336" s="143" t="s">
        <v>25</v>
      </c>
      <c r="E336" s="121">
        <v>20</v>
      </c>
      <c r="F336" s="121">
        <v>7</v>
      </c>
      <c r="G336" s="83">
        <v>2008</v>
      </c>
      <c r="H336" s="83" t="s">
        <v>677</v>
      </c>
      <c r="I336" s="83" t="s">
        <v>22</v>
      </c>
      <c r="J336" s="89" t="s">
        <v>995</v>
      </c>
      <c r="K336" s="61" t="s">
        <v>191</v>
      </c>
      <c r="L336" s="72" t="s">
        <v>29</v>
      </c>
      <c r="M336" s="42">
        <v>1</v>
      </c>
      <c r="N336" s="84">
        <v>1</v>
      </c>
      <c r="O336" s="162"/>
      <c r="P336" s="21" t="s">
        <v>996</v>
      </c>
    </row>
    <row r="337" spans="1:16" ht="26.25" customHeight="1" x14ac:dyDescent="0.25">
      <c r="A337" s="8">
        <f>IF(C337="","",SUBTOTAL(3,$C$9:C337))</f>
        <v>329</v>
      </c>
      <c r="B337" s="171" t="s">
        <v>829</v>
      </c>
      <c r="C337" s="190" t="s">
        <v>830</v>
      </c>
      <c r="D337" s="143"/>
      <c r="E337" s="121">
        <v>8</v>
      </c>
      <c r="F337" s="121">
        <v>7</v>
      </c>
      <c r="G337" s="83">
        <v>2008</v>
      </c>
      <c r="H337" s="83" t="s">
        <v>278</v>
      </c>
      <c r="I337" s="83" t="s">
        <v>22</v>
      </c>
      <c r="J337" s="89" t="s">
        <v>831</v>
      </c>
      <c r="K337" s="61" t="s">
        <v>191</v>
      </c>
      <c r="L337" s="72" t="s">
        <v>29</v>
      </c>
      <c r="M337" s="42">
        <v>1</v>
      </c>
      <c r="N337" s="84">
        <v>3</v>
      </c>
      <c r="O337" s="162"/>
      <c r="P337" s="21"/>
    </row>
    <row r="338" spans="1:16" ht="26.25" customHeight="1" x14ac:dyDescent="0.25">
      <c r="A338" s="8">
        <f>IF(C338="","",SUBTOTAL(3,$C$9:C338))</f>
        <v>330</v>
      </c>
      <c r="B338" s="174" t="s">
        <v>318</v>
      </c>
      <c r="C338" s="192" t="s">
        <v>830</v>
      </c>
      <c r="D338" s="145"/>
      <c r="E338" s="122">
        <v>27</v>
      </c>
      <c r="F338" s="122">
        <v>2</v>
      </c>
      <c r="G338" s="63">
        <v>2008</v>
      </c>
      <c r="H338" s="63" t="s">
        <v>21</v>
      </c>
      <c r="I338" s="63" t="s">
        <v>22</v>
      </c>
      <c r="J338" s="107" t="s">
        <v>1074</v>
      </c>
      <c r="K338" s="22" t="s">
        <v>84</v>
      </c>
      <c r="L338" s="64" t="s">
        <v>186</v>
      </c>
      <c r="M338" s="63">
        <v>1</v>
      </c>
      <c r="N338" s="65" t="s">
        <v>335</v>
      </c>
      <c r="O338" s="164"/>
      <c r="P338" s="21"/>
    </row>
    <row r="339" spans="1:16" ht="26.25" customHeight="1" x14ac:dyDescent="0.25">
      <c r="A339" s="8">
        <f>IF(C339="","",SUBTOTAL(3,$C$9:C339))</f>
        <v>331</v>
      </c>
      <c r="B339" s="177" t="s">
        <v>1079</v>
      </c>
      <c r="C339" s="199" t="s">
        <v>30</v>
      </c>
      <c r="D339" s="144" t="s">
        <v>25</v>
      </c>
      <c r="E339" s="122">
        <v>3</v>
      </c>
      <c r="F339" s="122">
        <v>1</v>
      </c>
      <c r="G339" s="11">
        <v>2008</v>
      </c>
      <c r="H339" s="11" t="s">
        <v>21</v>
      </c>
      <c r="I339" s="11" t="s">
        <v>22</v>
      </c>
      <c r="J339" s="95" t="s">
        <v>31</v>
      </c>
      <c r="K339" s="12" t="s">
        <v>32</v>
      </c>
      <c r="L339" s="16" t="s">
        <v>29</v>
      </c>
      <c r="M339" s="13">
        <v>1</v>
      </c>
      <c r="N339" s="14">
        <v>1</v>
      </c>
      <c r="O339" s="162" t="s">
        <v>25</v>
      </c>
      <c r="P339" s="17"/>
    </row>
    <row r="340" spans="1:16" ht="26.25" customHeight="1" x14ac:dyDescent="0.25">
      <c r="A340" s="8">
        <f>IF(C340="","",SUBTOTAL(3,$C$9:C340))</f>
        <v>332</v>
      </c>
      <c r="B340" s="172" t="s">
        <v>396</v>
      </c>
      <c r="C340" s="191" t="s">
        <v>199</v>
      </c>
      <c r="D340" s="144"/>
      <c r="E340" s="122">
        <v>9</v>
      </c>
      <c r="F340" s="122">
        <v>1</v>
      </c>
      <c r="G340" s="63">
        <v>2008</v>
      </c>
      <c r="H340" s="63" t="s">
        <v>21</v>
      </c>
      <c r="I340" s="63" t="s">
        <v>22</v>
      </c>
      <c r="J340" s="107" t="s">
        <v>156</v>
      </c>
      <c r="K340" s="22" t="s">
        <v>397</v>
      </c>
      <c r="L340" s="64" t="s">
        <v>398</v>
      </c>
      <c r="M340" s="65" t="s">
        <v>159</v>
      </c>
      <c r="N340" s="65" t="s">
        <v>335</v>
      </c>
      <c r="O340" s="163" t="s">
        <v>25</v>
      </c>
      <c r="P340" s="21"/>
    </row>
    <row r="341" spans="1:16" ht="26.25" customHeight="1" x14ac:dyDescent="0.25">
      <c r="A341" s="8">
        <f>IF(C341="","",SUBTOTAL(3,$C$9:C341))</f>
        <v>333</v>
      </c>
      <c r="B341" s="177" t="s">
        <v>1105</v>
      </c>
      <c r="C341" s="195" t="s">
        <v>199</v>
      </c>
      <c r="D341" s="144" t="s">
        <v>20</v>
      </c>
      <c r="E341" s="122">
        <v>9</v>
      </c>
      <c r="F341" s="122">
        <v>11</v>
      </c>
      <c r="G341" s="11">
        <v>2008</v>
      </c>
      <c r="H341" s="11" t="s">
        <v>21</v>
      </c>
      <c r="I341" s="11" t="s">
        <v>22</v>
      </c>
      <c r="J341" s="95" t="s">
        <v>200</v>
      </c>
      <c r="K341" s="12" t="s">
        <v>49</v>
      </c>
      <c r="L341" s="16" t="s">
        <v>133</v>
      </c>
      <c r="M341" s="16">
        <v>1</v>
      </c>
      <c r="N341" s="14">
        <v>1</v>
      </c>
      <c r="O341" s="162" t="s">
        <v>25</v>
      </c>
      <c r="P341" s="43"/>
    </row>
    <row r="342" spans="1:16" ht="26.25" customHeight="1" x14ac:dyDescent="0.25">
      <c r="A342" s="8">
        <f>IF(C342="","",SUBTOTAL(3,$C$9:C342))</f>
        <v>334</v>
      </c>
      <c r="B342" s="177" t="s">
        <v>1101</v>
      </c>
      <c r="C342" s="195" t="s">
        <v>187</v>
      </c>
      <c r="D342" s="144" t="s">
        <v>20</v>
      </c>
      <c r="E342" s="122">
        <v>25</v>
      </c>
      <c r="F342" s="122">
        <v>3</v>
      </c>
      <c r="G342" s="11">
        <v>2008</v>
      </c>
      <c r="H342" s="11" t="s">
        <v>21</v>
      </c>
      <c r="I342" s="11" t="s">
        <v>22</v>
      </c>
      <c r="J342" s="95" t="s">
        <v>188</v>
      </c>
      <c r="K342" s="12" t="s">
        <v>54</v>
      </c>
      <c r="L342" s="16">
        <v>1</v>
      </c>
      <c r="M342" s="16">
        <v>8</v>
      </c>
      <c r="N342" s="14">
        <v>1</v>
      </c>
      <c r="O342" s="162" t="s">
        <v>25</v>
      </c>
      <c r="P342" s="15"/>
    </row>
    <row r="343" spans="1:16" ht="26.25" customHeight="1" x14ac:dyDescent="0.25">
      <c r="A343" s="8">
        <f>IF(C343="","",SUBTOTAL(3,$C$9:C343))</f>
        <v>335</v>
      </c>
      <c r="B343" s="185" t="s">
        <v>251</v>
      </c>
      <c r="C343" s="208" t="s">
        <v>252</v>
      </c>
      <c r="D343" s="157" t="s">
        <v>25</v>
      </c>
      <c r="E343" s="136">
        <v>25</v>
      </c>
      <c r="F343" s="136">
        <v>3</v>
      </c>
      <c r="G343" s="51">
        <v>2008</v>
      </c>
      <c r="H343" s="51" t="s">
        <v>21</v>
      </c>
      <c r="I343" s="51" t="s">
        <v>22</v>
      </c>
      <c r="J343" s="105" t="s">
        <v>253</v>
      </c>
      <c r="K343" s="50" t="s">
        <v>254</v>
      </c>
      <c r="L343" s="51">
        <v>1</v>
      </c>
      <c r="M343" s="51">
        <v>5</v>
      </c>
      <c r="N343" s="49">
        <v>3</v>
      </c>
      <c r="O343" s="165" t="s">
        <v>25</v>
      </c>
      <c r="P343" s="15"/>
    </row>
    <row r="344" spans="1:16" ht="26.25" customHeight="1" x14ac:dyDescent="0.25">
      <c r="A344" s="8">
        <f>IF(C344="","",SUBTOTAL(3,$C$9:C344))</f>
        <v>336</v>
      </c>
      <c r="B344" s="176" t="s">
        <v>1186</v>
      </c>
      <c r="C344" s="194" t="s">
        <v>889</v>
      </c>
      <c r="D344" s="144"/>
      <c r="E344" s="128" t="s">
        <v>1123</v>
      </c>
      <c r="F344" s="128" t="s">
        <v>1132</v>
      </c>
      <c r="G344" s="9" t="s">
        <v>1125</v>
      </c>
      <c r="H344" s="9"/>
      <c r="I344" s="9"/>
      <c r="J344" s="89" t="s">
        <v>1171</v>
      </c>
      <c r="K344" s="61" t="s">
        <v>54</v>
      </c>
      <c r="L344" s="16">
        <v>2</v>
      </c>
      <c r="M344" s="16">
        <v>8</v>
      </c>
      <c r="N344" s="14">
        <v>1</v>
      </c>
      <c r="O344" s="162"/>
      <c r="P344" s="76"/>
    </row>
    <row r="345" spans="1:16" ht="26.25" customHeight="1" x14ac:dyDescent="0.25">
      <c r="A345" s="8">
        <f>IF(C345="","",SUBTOTAL(3,$C$9:C345))</f>
        <v>337</v>
      </c>
      <c r="B345" s="171" t="s">
        <v>888</v>
      </c>
      <c r="C345" s="190" t="s">
        <v>889</v>
      </c>
      <c r="D345" s="143"/>
      <c r="E345" s="121">
        <v>20</v>
      </c>
      <c r="F345" s="121">
        <v>10</v>
      </c>
      <c r="G345" s="83">
        <v>2008</v>
      </c>
      <c r="H345" s="83" t="s">
        <v>21</v>
      </c>
      <c r="I345" s="83" t="s">
        <v>22</v>
      </c>
      <c r="J345" s="89" t="s">
        <v>890</v>
      </c>
      <c r="K345" s="61" t="s">
        <v>72</v>
      </c>
      <c r="L345" s="72" t="s">
        <v>29</v>
      </c>
      <c r="M345" s="42">
        <v>1</v>
      </c>
      <c r="N345" s="84">
        <v>1</v>
      </c>
      <c r="O345" s="162"/>
      <c r="P345" s="21"/>
    </row>
    <row r="346" spans="1:16" ht="26.25" customHeight="1" x14ac:dyDescent="0.25">
      <c r="A346" s="8">
        <f>IF(C346="","",SUBTOTAL(3,$C$9:C346))</f>
        <v>338</v>
      </c>
      <c r="B346" s="172" t="s">
        <v>353</v>
      </c>
      <c r="C346" s="191" t="s">
        <v>354</v>
      </c>
      <c r="D346" s="144"/>
      <c r="E346" s="122">
        <v>25</v>
      </c>
      <c r="F346" s="122">
        <v>6</v>
      </c>
      <c r="G346" s="63">
        <v>2008</v>
      </c>
      <c r="H346" s="63" t="s">
        <v>21</v>
      </c>
      <c r="I346" s="63" t="s">
        <v>22</v>
      </c>
      <c r="J346" s="107" t="s">
        <v>134</v>
      </c>
      <c r="K346" s="22" t="s">
        <v>355</v>
      </c>
      <c r="L346" s="11">
        <v>15</v>
      </c>
      <c r="M346" s="63">
        <v>8</v>
      </c>
      <c r="N346" s="65" t="s">
        <v>335</v>
      </c>
      <c r="O346" s="163" t="s">
        <v>25</v>
      </c>
      <c r="P346" s="66"/>
    </row>
    <row r="347" spans="1:16" ht="26.25" customHeight="1" x14ac:dyDescent="0.25">
      <c r="A347" s="8">
        <f>IF(C347="","",SUBTOTAL(3,$C$9:C347))</f>
        <v>339</v>
      </c>
      <c r="B347" s="171" t="s">
        <v>728</v>
      </c>
      <c r="C347" s="190" t="s">
        <v>155</v>
      </c>
      <c r="D347" s="143" t="s">
        <v>25</v>
      </c>
      <c r="E347" s="121">
        <v>11</v>
      </c>
      <c r="F347" s="121">
        <v>7</v>
      </c>
      <c r="G347" s="83">
        <v>2008</v>
      </c>
      <c r="H347" s="83" t="s">
        <v>677</v>
      </c>
      <c r="I347" s="83" t="s">
        <v>22</v>
      </c>
      <c r="J347" s="89">
        <v>115</v>
      </c>
      <c r="K347" s="61" t="s">
        <v>88</v>
      </c>
      <c r="L347" s="72" t="s">
        <v>29</v>
      </c>
      <c r="M347" s="42">
        <v>1</v>
      </c>
      <c r="N347" s="84">
        <v>1</v>
      </c>
      <c r="O347" s="162"/>
      <c r="P347" s="76" t="s">
        <v>729</v>
      </c>
    </row>
    <row r="348" spans="1:16" ht="26.25" customHeight="1" x14ac:dyDescent="0.25">
      <c r="A348" s="8">
        <f>IF(C348="","",SUBTOTAL(3,$C$9:C348))</f>
        <v>340</v>
      </c>
      <c r="B348" s="171" t="s">
        <v>999</v>
      </c>
      <c r="C348" s="190" t="s">
        <v>155</v>
      </c>
      <c r="D348" s="143" t="s">
        <v>25</v>
      </c>
      <c r="E348" s="121">
        <v>11</v>
      </c>
      <c r="F348" s="121">
        <v>4</v>
      </c>
      <c r="G348" s="83">
        <v>2008</v>
      </c>
      <c r="H348" s="83" t="s">
        <v>677</v>
      </c>
      <c r="I348" s="83" t="s">
        <v>149</v>
      </c>
      <c r="J348" s="89" t="s">
        <v>1000</v>
      </c>
      <c r="K348" s="61" t="s">
        <v>49</v>
      </c>
      <c r="L348" s="72" t="s">
        <v>29</v>
      </c>
      <c r="M348" s="42">
        <v>1</v>
      </c>
      <c r="N348" s="84">
        <v>1</v>
      </c>
      <c r="O348" s="162"/>
      <c r="P348" s="21"/>
    </row>
    <row r="349" spans="1:16" ht="26.25" customHeight="1" x14ac:dyDescent="0.25">
      <c r="A349" s="8">
        <f>IF(C349="","",SUBTOTAL(3,$C$9:C349))</f>
        <v>341</v>
      </c>
      <c r="B349" s="177" t="s">
        <v>1097</v>
      </c>
      <c r="C349" s="195" t="s">
        <v>155</v>
      </c>
      <c r="D349" s="144" t="s">
        <v>25</v>
      </c>
      <c r="E349" s="122">
        <v>31</v>
      </c>
      <c r="F349" s="122">
        <v>7</v>
      </c>
      <c r="G349" s="11">
        <v>2008</v>
      </c>
      <c r="H349" s="11" t="s">
        <v>21</v>
      </c>
      <c r="I349" s="11" t="s">
        <v>22</v>
      </c>
      <c r="J349" s="95" t="s">
        <v>175</v>
      </c>
      <c r="K349" s="12" t="s">
        <v>176</v>
      </c>
      <c r="L349" s="16" t="s">
        <v>133</v>
      </c>
      <c r="M349" s="16">
        <v>1</v>
      </c>
      <c r="N349" s="14">
        <v>1</v>
      </c>
      <c r="O349" s="162" t="s">
        <v>25</v>
      </c>
      <c r="P349" s="43"/>
    </row>
    <row r="350" spans="1:16" ht="26.25" customHeight="1" x14ac:dyDescent="0.25">
      <c r="A350" s="8">
        <f>IF(C350="","",SUBTOTAL(3,$C$9:C350))</f>
        <v>342</v>
      </c>
      <c r="B350" s="173" t="s">
        <v>479</v>
      </c>
      <c r="C350" s="192" t="s">
        <v>155</v>
      </c>
      <c r="D350" s="145" t="s">
        <v>25</v>
      </c>
      <c r="E350" s="123">
        <v>21</v>
      </c>
      <c r="F350" s="123">
        <v>10</v>
      </c>
      <c r="G350" s="33">
        <v>2008</v>
      </c>
      <c r="H350" s="33" t="s">
        <v>21</v>
      </c>
      <c r="I350" s="33" t="s">
        <v>22</v>
      </c>
      <c r="J350" s="32" t="s">
        <v>480</v>
      </c>
      <c r="K350" s="58" t="s">
        <v>439</v>
      </c>
      <c r="L350" s="33" t="s">
        <v>133</v>
      </c>
      <c r="M350" s="33">
        <v>1</v>
      </c>
      <c r="N350" s="67">
        <v>1</v>
      </c>
      <c r="O350" s="163" t="s">
        <v>25</v>
      </c>
      <c r="P350" s="43"/>
    </row>
    <row r="351" spans="1:16" ht="26.25" customHeight="1" x14ac:dyDescent="0.25">
      <c r="A351" s="8">
        <f>IF(C351="","",SUBTOTAL(3,$C$9:C351))</f>
        <v>343</v>
      </c>
      <c r="B351" s="173" t="s">
        <v>506</v>
      </c>
      <c r="C351" s="192" t="s">
        <v>155</v>
      </c>
      <c r="D351" s="145" t="s">
        <v>25</v>
      </c>
      <c r="E351" s="123">
        <v>13</v>
      </c>
      <c r="F351" s="123">
        <v>9</v>
      </c>
      <c r="G351" s="33">
        <v>2008</v>
      </c>
      <c r="H351" s="33" t="s">
        <v>21</v>
      </c>
      <c r="I351" s="33" t="s">
        <v>22</v>
      </c>
      <c r="J351" s="32" t="s">
        <v>507</v>
      </c>
      <c r="K351" s="58" t="s">
        <v>508</v>
      </c>
      <c r="L351" s="33" t="s">
        <v>133</v>
      </c>
      <c r="M351" s="33">
        <v>1</v>
      </c>
      <c r="N351" s="67">
        <v>1</v>
      </c>
      <c r="O351" s="163" t="s">
        <v>25</v>
      </c>
      <c r="P351" s="43"/>
    </row>
    <row r="352" spans="1:16" ht="26.25" customHeight="1" x14ac:dyDescent="0.25">
      <c r="A352" s="8">
        <f>IF(C352="","",SUBTOTAL(3,$C$9:C352))</f>
        <v>344</v>
      </c>
      <c r="B352" s="177" t="s">
        <v>1091</v>
      </c>
      <c r="C352" s="195" t="s">
        <v>155</v>
      </c>
      <c r="D352" s="144" t="s">
        <v>25</v>
      </c>
      <c r="E352" s="122">
        <v>8</v>
      </c>
      <c r="F352" s="122">
        <v>4</v>
      </c>
      <c r="G352" s="11">
        <v>2008</v>
      </c>
      <c r="H352" s="11" t="s">
        <v>21</v>
      </c>
      <c r="I352" s="11" t="s">
        <v>22</v>
      </c>
      <c r="J352" s="95" t="s">
        <v>156</v>
      </c>
      <c r="K352" s="12" t="s">
        <v>157</v>
      </c>
      <c r="L352" s="16" t="s">
        <v>158</v>
      </c>
      <c r="M352" s="16" t="s">
        <v>159</v>
      </c>
      <c r="N352" s="14">
        <v>1</v>
      </c>
      <c r="O352" s="162" t="s">
        <v>25</v>
      </c>
      <c r="P352" s="21"/>
    </row>
    <row r="353" spans="1:16" ht="26.25" customHeight="1" x14ac:dyDescent="0.25">
      <c r="A353" s="8">
        <f>IF(C353="","",SUBTOTAL(3,$C$9:C353))</f>
        <v>345</v>
      </c>
      <c r="B353" s="171" t="s">
        <v>391</v>
      </c>
      <c r="C353" s="190" t="s">
        <v>730</v>
      </c>
      <c r="D353" s="143"/>
      <c r="E353" s="121">
        <v>1</v>
      </c>
      <c r="F353" s="121">
        <v>1</v>
      </c>
      <c r="G353" s="83">
        <v>2008</v>
      </c>
      <c r="H353" s="83" t="s">
        <v>677</v>
      </c>
      <c r="I353" s="83" t="s">
        <v>22</v>
      </c>
      <c r="J353" s="89" t="s">
        <v>731</v>
      </c>
      <c r="K353" s="61" t="s">
        <v>88</v>
      </c>
      <c r="L353" s="72" t="s">
        <v>29</v>
      </c>
      <c r="M353" s="42">
        <v>1</v>
      </c>
      <c r="N353" s="84">
        <v>1</v>
      </c>
      <c r="O353" s="162"/>
      <c r="P353" s="21"/>
    </row>
    <row r="354" spans="1:16" ht="26.25" customHeight="1" x14ac:dyDescent="0.25">
      <c r="A354" s="8">
        <f>IF(C354="","",SUBTOTAL(3,$C$9:C354))</f>
        <v>346</v>
      </c>
      <c r="B354" s="171" t="s">
        <v>1001</v>
      </c>
      <c r="C354" s="190" t="s">
        <v>730</v>
      </c>
      <c r="D354" s="143"/>
      <c r="E354" s="121">
        <v>17</v>
      </c>
      <c r="F354" s="121">
        <v>11</v>
      </c>
      <c r="G354" s="83">
        <v>2008</v>
      </c>
      <c r="H354" s="83" t="s">
        <v>677</v>
      </c>
      <c r="I354" s="83" t="s">
        <v>22</v>
      </c>
      <c r="J354" s="89" t="s">
        <v>1002</v>
      </c>
      <c r="K354" s="61" t="s">
        <v>80</v>
      </c>
      <c r="L354" s="72" t="s">
        <v>29</v>
      </c>
      <c r="M354" s="42">
        <v>1</v>
      </c>
      <c r="N354" s="84">
        <v>1</v>
      </c>
      <c r="O354" s="162"/>
      <c r="P354" s="21"/>
    </row>
    <row r="355" spans="1:16" ht="26.25" customHeight="1" x14ac:dyDescent="0.25">
      <c r="A355" s="8">
        <f>IF(C355="","",SUBTOTAL(3,$C$9:C355))</f>
        <v>347</v>
      </c>
      <c r="B355" s="171" t="s">
        <v>777</v>
      </c>
      <c r="C355" s="190" t="s">
        <v>730</v>
      </c>
      <c r="D355" s="143"/>
      <c r="E355" s="121">
        <v>18</v>
      </c>
      <c r="F355" s="121">
        <v>2</v>
      </c>
      <c r="G355" s="83">
        <v>2008</v>
      </c>
      <c r="H355" s="83" t="s">
        <v>677</v>
      </c>
      <c r="I355" s="83" t="s">
        <v>22</v>
      </c>
      <c r="J355" s="89" t="s">
        <v>778</v>
      </c>
      <c r="K355" s="61" t="s">
        <v>88</v>
      </c>
      <c r="L355" s="72" t="s">
        <v>29</v>
      </c>
      <c r="M355" s="42">
        <v>1</v>
      </c>
      <c r="N355" s="84">
        <v>1</v>
      </c>
      <c r="O355" s="162"/>
      <c r="P355" s="21"/>
    </row>
    <row r="356" spans="1:16" ht="26.25" customHeight="1" x14ac:dyDescent="0.25">
      <c r="A356" s="8">
        <f>IF(C356="","",SUBTOTAL(3,$C$9:C356))</f>
        <v>348</v>
      </c>
      <c r="B356" s="173" t="s">
        <v>108</v>
      </c>
      <c r="C356" s="192" t="s">
        <v>511</v>
      </c>
      <c r="D356" s="145" t="s">
        <v>41</v>
      </c>
      <c r="E356" s="123">
        <v>1</v>
      </c>
      <c r="F356" s="123">
        <v>3</v>
      </c>
      <c r="G356" s="33">
        <v>2008</v>
      </c>
      <c r="H356" s="33" t="s">
        <v>21</v>
      </c>
      <c r="I356" s="33" t="s">
        <v>22</v>
      </c>
      <c r="J356" s="32" t="s">
        <v>512</v>
      </c>
      <c r="K356" s="58" t="s">
        <v>464</v>
      </c>
      <c r="L356" s="33" t="s">
        <v>133</v>
      </c>
      <c r="M356" s="33">
        <v>1</v>
      </c>
      <c r="N356" s="67">
        <v>1</v>
      </c>
      <c r="O356" s="163" t="s">
        <v>25</v>
      </c>
      <c r="P356" s="43"/>
    </row>
    <row r="357" spans="1:16" ht="26.25" customHeight="1" x14ac:dyDescent="0.25">
      <c r="A357" s="8">
        <f>IF(C357="","",SUBTOTAL(3,$C$9:C357))</f>
        <v>349</v>
      </c>
      <c r="B357" s="174" t="s">
        <v>913</v>
      </c>
      <c r="C357" s="209" t="s">
        <v>511</v>
      </c>
      <c r="D357" s="149"/>
      <c r="E357" s="122">
        <v>27</v>
      </c>
      <c r="F357" s="122">
        <v>3</v>
      </c>
      <c r="G357" s="64">
        <v>2008</v>
      </c>
      <c r="H357" s="94" t="s">
        <v>21</v>
      </c>
      <c r="I357" s="94" t="s">
        <v>22</v>
      </c>
      <c r="J357" s="116" t="s">
        <v>1042</v>
      </c>
      <c r="K357" s="85" t="s">
        <v>88</v>
      </c>
      <c r="L357" s="16" t="s">
        <v>29</v>
      </c>
      <c r="M357" s="16">
        <v>1</v>
      </c>
      <c r="N357" s="14"/>
      <c r="O357" s="162"/>
      <c r="P357" s="21"/>
    </row>
    <row r="358" spans="1:16" ht="26.25" customHeight="1" x14ac:dyDescent="0.25">
      <c r="A358" s="8">
        <f>IF(C358="","",SUBTOTAL(3,$C$9:C358))</f>
        <v>350</v>
      </c>
      <c r="B358" s="171" t="s">
        <v>669</v>
      </c>
      <c r="C358" s="190" t="s">
        <v>511</v>
      </c>
      <c r="D358" s="143"/>
      <c r="E358" s="121">
        <v>11</v>
      </c>
      <c r="F358" s="121">
        <v>7</v>
      </c>
      <c r="G358" s="83">
        <v>2008</v>
      </c>
      <c r="H358" s="83" t="s">
        <v>21</v>
      </c>
      <c r="I358" s="83" t="s">
        <v>22</v>
      </c>
      <c r="J358" s="89">
        <v>1</v>
      </c>
      <c r="K358" s="61" t="s">
        <v>88</v>
      </c>
      <c r="L358" s="72" t="s">
        <v>29</v>
      </c>
      <c r="M358" s="42">
        <v>1</v>
      </c>
      <c r="N358" s="84">
        <v>1</v>
      </c>
      <c r="O358" s="162"/>
      <c r="P358" s="76"/>
    </row>
    <row r="359" spans="1:16" ht="26.25" customHeight="1" x14ac:dyDescent="0.25">
      <c r="A359" s="8">
        <f>IF(C359="","",SUBTOTAL(3,$C$9:C359))</f>
        <v>351</v>
      </c>
      <c r="B359" s="182" t="s">
        <v>1120</v>
      </c>
      <c r="C359" s="210" t="s">
        <v>511</v>
      </c>
      <c r="D359" s="150"/>
      <c r="E359" s="129">
        <v>19</v>
      </c>
      <c r="F359" s="129">
        <v>1</v>
      </c>
      <c r="G359" s="24">
        <v>2008</v>
      </c>
      <c r="H359" s="24" t="s">
        <v>21</v>
      </c>
      <c r="I359" s="24" t="s">
        <v>149</v>
      </c>
      <c r="J359" s="112">
        <v>13</v>
      </c>
      <c r="K359" s="25" t="s">
        <v>80</v>
      </c>
      <c r="L359" s="30" t="s">
        <v>29</v>
      </c>
      <c r="M359" s="30">
        <v>1</v>
      </c>
      <c r="N359" s="27">
        <v>1</v>
      </c>
      <c r="O359" s="166"/>
      <c r="P359" s="21"/>
    </row>
    <row r="360" spans="1:16" ht="26.25" customHeight="1" x14ac:dyDescent="0.25">
      <c r="A360" s="8">
        <f>IF(C360="","",SUBTOTAL(3,$C$9:C360))</f>
        <v>352</v>
      </c>
      <c r="B360" s="171" t="s">
        <v>897</v>
      </c>
      <c r="C360" s="190" t="s">
        <v>898</v>
      </c>
      <c r="D360" s="143" t="s">
        <v>25</v>
      </c>
      <c r="E360" s="121">
        <v>18</v>
      </c>
      <c r="F360" s="121">
        <v>4</v>
      </c>
      <c r="G360" s="83">
        <v>2008</v>
      </c>
      <c r="H360" s="83" t="s">
        <v>21</v>
      </c>
      <c r="I360" s="83" t="s">
        <v>22</v>
      </c>
      <c r="J360" s="89" t="s">
        <v>899</v>
      </c>
      <c r="K360" s="61" t="s">
        <v>28</v>
      </c>
      <c r="L360" s="72" t="s">
        <v>29</v>
      </c>
      <c r="M360" s="42">
        <v>1</v>
      </c>
      <c r="N360" s="84">
        <v>1</v>
      </c>
      <c r="O360" s="162"/>
      <c r="P360" s="21"/>
    </row>
    <row r="361" spans="1:16" ht="26.25" customHeight="1" x14ac:dyDescent="0.25">
      <c r="A361" s="8">
        <f>IF(C361="","",SUBTOTAL(3,$C$9:C361))</f>
        <v>353</v>
      </c>
      <c r="B361" s="177" t="s">
        <v>1117</v>
      </c>
      <c r="C361" s="195" t="s">
        <v>230</v>
      </c>
      <c r="D361" s="144" t="s">
        <v>20</v>
      </c>
      <c r="E361" s="122">
        <v>20</v>
      </c>
      <c r="F361" s="122">
        <v>9</v>
      </c>
      <c r="G361" s="11">
        <v>2008</v>
      </c>
      <c r="H361" s="11" t="s">
        <v>21</v>
      </c>
      <c r="I361" s="11" t="s">
        <v>22</v>
      </c>
      <c r="J361" s="95" t="s">
        <v>231</v>
      </c>
      <c r="K361" s="12" t="s">
        <v>170</v>
      </c>
      <c r="L361" s="16" t="s">
        <v>133</v>
      </c>
      <c r="M361" s="16">
        <v>1</v>
      </c>
      <c r="N361" s="14">
        <v>1</v>
      </c>
      <c r="O361" s="162" t="s">
        <v>25</v>
      </c>
      <c r="P361" s="43"/>
    </row>
    <row r="362" spans="1:16" ht="26.25" customHeight="1" x14ac:dyDescent="0.25">
      <c r="A362" s="8">
        <f>IF(C362="","",SUBTOTAL(3,$C$9:C362))</f>
        <v>354</v>
      </c>
      <c r="B362" s="171" t="s">
        <v>670</v>
      </c>
      <c r="C362" s="190" t="s">
        <v>230</v>
      </c>
      <c r="D362" s="143"/>
      <c r="E362" s="121">
        <v>3</v>
      </c>
      <c r="F362" s="121">
        <v>8</v>
      </c>
      <c r="G362" s="83">
        <v>2008</v>
      </c>
      <c r="H362" s="83" t="s">
        <v>21</v>
      </c>
      <c r="I362" s="83" t="s">
        <v>22</v>
      </c>
      <c r="J362" s="89" t="s">
        <v>671</v>
      </c>
      <c r="K362" s="61" t="s">
        <v>672</v>
      </c>
      <c r="L362" s="72" t="s">
        <v>29</v>
      </c>
      <c r="M362" s="42">
        <v>1</v>
      </c>
      <c r="N362" s="84">
        <v>1</v>
      </c>
      <c r="O362" s="162"/>
      <c r="P362" s="21"/>
    </row>
    <row r="363" spans="1:16" ht="26.25" customHeight="1" x14ac:dyDescent="0.25">
      <c r="A363" s="8">
        <f>IF(C363="","",SUBTOTAL(3,$C$9:C363))</f>
        <v>355</v>
      </c>
      <c r="B363" s="172" t="s">
        <v>404</v>
      </c>
      <c r="C363" s="191" t="s">
        <v>405</v>
      </c>
      <c r="D363" s="144" t="s">
        <v>25</v>
      </c>
      <c r="E363" s="122">
        <v>5</v>
      </c>
      <c r="F363" s="122">
        <v>7</v>
      </c>
      <c r="G363" s="63">
        <v>2008</v>
      </c>
      <c r="H363" s="63" t="s">
        <v>21</v>
      </c>
      <c r="I363" s="63" t="s">
        <v>22</v>
      </c>
      <c r="J363" s="107" t="s">
        <v>406</v>
      </c>
      <c r="K363" s="22" t="s">
        <v>407</v>
      </c>
      <c r="L363" s="11">
        <v>7</v>
      </c>
      <c r="M363" s="63">
        <v>8</v>
      </c>
      <c r="N363" s="65" t="s">
        <v>335</v>
      </c>
      <c r="O363" s="163" t="s">
        <v>25</v>
      </c>
      <c r="P363" s="15"/>
    </row>
    <row r="364" spans="1:16" ht="26.25" customHeight="1" x14ac:dyDescent="0.25">
      <c r="A364" s="8">
        <f>IF(C364="","",SUBTOTAL(3,$C$9:C364))</f>
        <v>356</v>
      </c>
      <c r="B364" s="173" t="s">
        <v>513</v>
      </c>
      <c r="C364" s="192" t="s">
        <v>74</v>
      </c>
      <c r="D364" s="145" t="s">
        <v>25</v>
      </c>
      <c r="E364" s="123">
        <v>30</v>
      </c>
      <c r="F364" s="123">
        <v>8</v>
      </c>
      <c r="G364" s="33">
        <v>2008</v>
      </c>
      <c r="H364" s="33" t="s">
        <v>21</v>
      </c>
      <c r="I364" s="33" t="s">
        <v>22</v>
      </c>
      <c r="J364" s="32" t="s">
        <v>514</v>
      </c>
      <c r="K364" s="58" t="s">
        <v>499</v>
      </c>
      <c r="L364" s="33" t="s">
        <v>133</v>
      </c>
      <c r="M364" s="33">
        <v>1</v>
      </c>
      <c r="N364" s="67">
        <v>1</v>
      </c>
      <c r="O364" s="163" t="s">
        <v>25</v>
      </c>
      <c r="P364" s="43"/>
    </row>
    <row r="365" spans="1:16" ht="26.25" customHeight="1" x14ac:dyDescent="0.25">
      <c r="A365" s="8">
        <f>IF(C365="","",SUBTOTAL(3,$C$9:C365))</f>
        <v>357</v>
      </c>
      <c r="B365" s="171" t="s">
        <v>781</v>
      </c>
      <c r="C365" s="190" t="s">
        <v>74</v>
      </c>
      <c r="D365" s="143" t="s">
        <v>25</v>
      </c>
      <c r="E365" s="121">
        <v>14</v>
      </c>
      <c r="F365" s="121">
        <v>12</v>
      </c>
      <c r="G365" s="83">
        <v>2008</v>
      </c>
      <c r="H365" s="83" t="s">
        <v>782</v>
      </c>
      <c r="I365" s="83" t="s">
        <v>783</v>
      </c>
      <c r="J365" s="89" t="s">
        <v>784</v>
      </c>
      <c r="K365" s="61" t="s">
        <v>88</v>
      </c>
      <c r="L365" s="72" t="s">
        <v>29</v>
      </c>
      <c r="M365" s="42">
        <v>1</v>
      </c>
      <c r="N365" s="84">
        <v>1</v>
      </c>
      <c r="O365" s="162"/>
      <c r="P365" s="21"/>
    </row>
    <row r="366" spans="1:16" ht="26.25" customHeight="1" x14ac:dyDescent="0.25">
      <c r="A366" s="8">
        <f>IF(C366="","",SUBTOTAL(3,$C$9:C366))</f>
        <v>358</v>
      </c>
      <c r="B366" s="184" t="s">
        <v>73</v>
      </c>
      <c r="C366" s="198" t="s">
        <v>74</v>
      </c>
      <c r="D366" s="150"/>
      <c r="E366" s="129">
        <v>19</v>
      </c>
      <c r="F366" s="129">
        <v>5</v>
      </c>
      <c r="G366" s="24">
        <v>2008</v>
      </c>
      <c r="H366" s="24" t="s">
        <v>21</v>
      </c>
      <c r="I366" s="24" t="s">
        <v>22</v>
      </c>
      <c r="J366" s="99" t="s">
        <v>75</v>
      </c>
      <c r="K366" s="28" t="s">
        <v>76</v>
      </c>
      <c r="L366" s="30">
        <v>1</v>
      </c>
      <c r="M366" s="30">
        <v>5</v>
      </c>
      <c r="N366" s="27">
        <v>1</v>
      </c>
      <c r="O366" s="166" t="s">
        <v>25</v>
      </c>
      <c r="P366" s="15"/>
    </row>
    <row r="367" spans="1:16" ht="26.25" customHeight="1" x14ac:dyDescent="0.25">
      <c r="A367" s="8">
        <f>IF(C367="","",SUBTOTAL(3,$C$9:C367))</f>
        <v>359</v>
      </c>
      <c r="B367" s="181" t="s">
        <v>275</v>
      </c>
      <c r="C367" s="201" t="s">
        <v>74</v>
      </c>
      <c r="D367" s="151" t="s">
        <v>25</v>
      </c>
      <c r="E367" s="131">
        <v>20</v>
      </c>
      <c r="F367" s="131">
        <v>1</v>
      </c>
      <c r="G367" s="53">
        <v>2008</v>
      </c>
      <c r="H367" s="53" t="s">
        <v>21</v>
      </c>
      <c r="I367" s="53" t="s">
        <v>22</v>
      </c>
      <c r="J367" s="106" t="s">
        <v>276</v>
      </c>
      <c r="K367" s="52" t="s">
        <v>100</v>
      </c>
      <c r="L367" s="54">
        <v>4</v>
      </c>
      <c r="M367" s="53">
        <v>8</v>
      </c>
      <c r="N367" s="55">
        <v>1</v>
      </c>
      <c r="O367" s="167" t="s">
        <v>25</v>
      </c>
      <c r="P367" s="15"/>
    </row>
    <row r="368" spans="1:16" ht="26.25" customHeight="1" x14ac:dyDescent="0.25">
      <c r="A368" s="8">
        <f>IF(C368="","",SUBTOTAL(3,$C$9:C368))</f>
        <v>360</v>
      </c>
      <c r="B368" s="171" t="s">
        <v>785</v>
      </c>
      <c r="C368" s="190" t="s">
        <v>74</v>
      </c>
      <c r="D368" s="143"/>
      <c r="E368" s="121">
        <v>19</v>
      </c>
      <c r="F368" s="121">
        <v>5</v>
      </c>
      <c r="G368" s="83">
        <v>2008</v>
      </c>
      <c r="H368" s="83" t="s">
        <v>677</v>
      </c>
      <c r="I368" s="83" t="s">
        <v>22</v>
      </c>
      <c r="J368" s="89">
        <v>118</v>
      </c>
      <c r="K368" s="61" t="s">
        <v>786</v>
      </c>
      <c r="L368" s="72" t="s">
        <v>29</v>
      </c>
      <c r="M368" s="42">
        <v>1</v>
      </c>
      <c r="N368" s="84">
        <v>1</v>
      </c>
      <c r="O368" s="162"/>
      <c r="P368" s="21"/>
    </row>
    <row r="369" spans="1:16" ht="26.25" customHeight="1" x14ac:dyDescent="0.25">
      <c r="A369" s="8">
        <f>IF(C369="","",SUBTOTAL(3,$C$9:C369))</f>
        <v>361</v>
      </c>
      <c r="B369" s="177" t="s">
        <v>1010</v>
      </c>
      <c r="C369" s="195" t="s">
        <v>226</v>
      </c>
      <c r="D369" s="144" t="s">
        <v>20</v>
      </c>
      <c r="E369" s="122">
        <v>16</v>
      </c>
      <c r="F369" s="122">
        <v>10</v>
      </c>
      <c r="G369" s="11">
        <v>2008</v>
      </c>
      <c r="H369" s="11" t="s">
        <v>21</v>
      </c>
      <c r="I369" s="11" t="s">
        <v>22</v>
      </c>
      <c r="J369" s="95" t="s">
        <v>227</v>
      </c>
      <c r="K369" s="12" t="s">
        <v>54</v>
      </c>
      <c r="L369" s="16">
        <v>1</v>
      </c>
      <c r="M369" s="16">
        <v>8</v>
      </c>
      <c r="N369" s="14">
        <v>1</v>
      </c>
      <c r="O369" s="162" t="s">
        <v>25</v>
      </c>
      <c r="P369" s="15"/>
    </row>
    <row r="370" spans="1:16" ht="26.25" customHeight="1" x14ac:dyDescent="0.25">
      <c r="A370" s="8">
        <f>IF(C370="","",SUBTOTAL(3,$C$9:C370))</f>
        <v>362</v>
      </c>
      <c r="B370" s="171" t="s">
        <v>722</v>
      </c>
      <c r="C370" s="190" t="s">
        <v>165</v>
      </c>
      <c r="D370" s="143" t="s">
        <v>25</v>
      </c>
      <c r="E370" s="121">
        <v>7</v>
      </c>
      <c r="F370" s="121">
        <v>9</v>
      </c>
      <c r="G370" s="83">
        <v>2008</v>
      </c>
      <c r="H370" s="83" t="s">
        <v>677</v>
      </c>
      <c r="I370" s="83" t="s">
        <v>22</v>
      </c>
      <c r="J370" s="89">
        <v>158</v>
      </c>
      <c r="K370" s="61" t="s">
        <v>88</v>
      </c>
      <c r="L370" s="72" t="s">
        <v>29</v>
      </c>
      <c r="M370" s="42">
        <v>1</v>
      </c>
      <c r="N370" s="84">
        <v>1</v>
      </c>
      <c r="O370" s="162"/>
      <c r="P370" s="21"/>
    </row>
    <row r="371" spans="1:16" ht="26.25" customHeight="1" x14ac:dyDescent="0.25">
      <c r="A371" s="8">
        <f>IF(C371="","",SUBTOTAL(3,$C$9:C371))</f>
        <v>363</v>
      </c>
      <c r="B371" s="177" t="s">
        <v>1094</v>
      </c>
      <c r="C371" s="195" t="s">
        <v>165</v>
      </c>
      <c r="D371" s="144" t="s">
        <v>25</v>
      </c>
      <c r="E371" s="122">
        <v>9</v>
      </c>
      <c r="F371" s="122">
        <v>8</v>
      </c>
      <c r="G371" s="11">
        <v>2008</v>
      </c>
      <c r="H371" s="11" t="s">
        <v>21</v>
      </c>
      <c r="I371" s="11" t="s">
        <v>22</v>
      </c>
      <c r="J371" s="95">
        <v>186</v>
      </c>
      <c r="K371" s="12" t="s">
        <v>167</v>
      </c>
      <c r="L371" s="16">
        <v>4</v>
      </c>
      <c r="M371" s="16">
        <v>8</v>
      </c>
      <c r="N371" s="14">
        <v>1</v>
      </c>
      <c r="O371" s="162" t="s">
        <v>25</v>
      </c>
      <c r="P371" s="15"/>
    </row>
    <row r="372" spans="1:16" ht="26.25" customHeight="1" x14ac:dyDescent="0.25">
      <c r="A372" s="8">
        <f>IF(C372="","",SUBTOTAL(3,$C$9:C372))</f>
        <v>364</v>
      </c>
      <c r="B372" s="172" t="s">
        <v>399</v>
      </c>
      <c r="C372" s="191" t="s">
        <v>165</v>
      </c>
      <c r="D372" s="144" t="s">
        <v>25</v>
      </c>
      <c r="E372" s="122">
        <v>7</v>
      </c>
      <c r="F372" s="122">
        <v>12</v>
      </c>
      <c r="G372" s="63">
        <v>2008</v>
      </c>
      <c r="H372" s="63" t="s">
        <v>21</v>
      </c>
      <c r="I372" s="63" t="s">
        <v>22</v>
      </c>
      <c r="J372" s="107" t="s">
        <v>400</v>
      </c>
      <c r="K372" s="22" t="s">
        <v>401</v>
      </c>
      <c r="L372" s="64" t="s">
        <v>186</v>
      </c>
      <c r="M372" s="63">
        <v>1</v>
      </c>
      <c r="N372" s="65" t="s">
        <v>335</v>
      </c>
      <c r="O372" s="163" t="s">
        <v>25</v>
      </c>
      <c r="P372" s="17"/>
    </row>
    <row r="373" spans="1:16" ht="26.25" customHeight="1" x14ac:dyDescent="0.25">
      <c r="A373" s="8">
        <f>IF(C373="","",SUBTOTAL(3,$C$9:C373))</f>
        <v>365</v>
      </c>
      <c r="B373" s="171" t="s">
        <v>942</v>
      </c>
      <c r="C373" s="190" t="s">
        <v>165</v>
      </c>
      <c r="D373" s="143" t="s">
        <v>25</v>
      </c>
      <c r="E373" s="121">
        <v>12</v>
      </c>
      <c r="F373" s="121">
        <v>2</v>
      </c>
      <c r="G373" s="83">
        <v>2008</v>
      </c>
      <c r="H373" s="83" t="s">
        <v>677</v>
      </c>
      <c r="I373" s="83" t="s">
        <v>22</v>
      </c>
      <c r="J373" s="89" t="s">
        <v>943</v>
      </c>
      <c r="K373" s="61" t="s">
        <v>80</v>
      </c>
      <c r="L373" s="72" t="s">
        <v>29</v>
      </c>
      <c r="M373" s="42">
        <v>1</v>
      </c>
      <c r="N373" s="84">
        <v>1</v>
      </c>
      <c r="O373" s="162"/>
      <c r="P373" s="21"/>
    </row>
    <row r="374" spans="1:16" ht="26.25" customHeight="1" x14ac:dyDescent="0.25">
      <c r="A374" s="8">
        <f>IF(C374="","",SUBTOTAL(3,$C$9:C374))</f>
        <v>366</v>
      </c>
      <c r="B374" s="177" t="s">
        <v>1093</v>
      </c>
      <c r="C374" s="195" t="s">
        <v>165</v>
      </c>
      <c r="D374" s="144" t="s">
        <v>25</v>
      </c>
      <c r="E374" s="122">
        <v>3</v>
      </c>
      <c r="F374" s="122">
        <v>10</v>
      </c>
      <c r="G374" s="11">
        <v>2008</v>
      </c>
      <c r="H374" s="11" t="s">
        <v>21</v>
      </c>
      <c r="I374" s="11" t="s">
        <v>149</v>
      </c>
      <c r="J374" s="95" t="s">
        <v>166</v>
      </c>
      <c r="K374" s="12" t="s">
        <v>138</v>
      </c>
      <c r="L374" s="16">
        <v>3</v>
      </c>
      <c r="M374" s="16">
        <v>8</v>
      </c>
      <c r="N374" s="14">
        <v>1</v>
      </c>
      <c r="O374" s="162" t="s">
        <v>25</v>
      </c>
      <c r="P374" s="15"/>
    </row>
    <row r="375" spans="1:16" ht="26.25" customHeight="1" x14ac:dyDescent="0.25">
      <c r="A375" s="8">
        <f>IF(C375="","",SUBTOTAL(3,$C$9:C375))</f>
        <v>367</v>
      </c>
      <c r="B375" s="172" t="s">
        <v>356</v>
      </c>
      <c r="C375" s="191" t="s">
        <v>357</v>
      </c>
      <c r="D375" s="144"/>
      <c r="E375" s="122">
        <v>16</v>
      </c>
      <c r="F375" s="122">
        <v>12</v>
      </c>
      <c r="G375" s="63">
        <v>2008</v>
      </c>
      <c r="H375" s="63" t="s">
        <v>21</v>
      </c>
      <c r="I375" s="63" t="s">
        <v>22</v>
      </c>
      <c r="J375" s="107" t="s">
        <v>358</v>
      </c>
      <c r="K375" s="22" t="s">
        <v>54</v>
      </c>
      <c r="L375" s="11">
        <v>2</v>
      </c>
      <c r="M375" s="63">
        <v>8</v>
      </c>
      <c r="N375" s="65" t="s">
        <v>335</v>
      </c>
      <c r="O375" s="163" t="s">
        <v>25</v>
      </c>
      <c r="P375" s="15"/>
    </row>
    <row r="376" spans="1:16" ht="26.25" customHeight="1" x14ac:dyDescent="0.25">
      <c r="A376" s="8">
        <f>IF(C376="","",SUBTOTAL(3,$C$9:C376))</f>
        <v>368</v>
      </c>
      <c r="B376" s="172" t="s">
        <v>303</v>
      </c>
      <c r="C376" s="191" t="s">
        <v>304</v>
      </c>
      <c r="D376" s="145"/>
      <c r="E376" s="123">
        <v>10</v>
      </c>
      <c r="F376" s="123">
        <v>7</v>
      </c>
      <c r="G376" s="57">
        <v>2008</v>
      </c>
      <c r="H376" s="57" t="s">
        <v>21</v>
      </c>
      <c r="I376" s="57" t="s">
        <v>22</v>
      </c>
      <c r="J376" s="32">
        <v>110</v>
      </c>
      <c r="K376" s="58" t="s">
        <v>305</v>
      </c>
      <c r="L376" s="33">
        <v>16</v>
      </c>
      <c r="M376" s="33">
        <v>11</v>
      </c>
      <c r="N376" s="9">
        <v>1</v>
      </c>
      <c r="O376" s="162" t="s">
        <v>25</v>
      </c>
      <c r="P376" s="21"/>
    </row>
    <row r="377" spans="1:16" ht="26.25" customHeight="1" x14ac:dyDescent="0.25">
      <c r="A377" s="8">
        <f>IF(C377="","",SUBTOTAL(3,$C$9:C377))</f>
        <v>369</v>
      </c>
      <c r="B377" s="171" t="s">
        <v>776</v>
      </c>
      <c r="C377" s="190" t="s">
        <v>104</v>
      </c>
      <c r="D377" s="143" t="s">
        <v>25</v>
      </c>
      <c r="E377" s="121">
        <v>16</v>
      </c>
      <c r="F377" s="121">
        <v>8</v>
      </c>
      <c r="G377" s="83">
        <v>2008</v>
      </c>
      <c r="H377" s="83" t="s">
        <v>677</v>
      </c>
      <c r="I377" s="83" t="s">
        <v>22</v>
      </c>
      <c r="J377" s="89">
        <v>2</v>
      </c>
      <c r="K377" s="61" t="s">
        <v>72</v>
      </c>
      <c r="L377" s="72" t="s">
        <v>29</v>
      </c>
      <c r="M377" s="42">
        <v>1</v>
      </c>
      <c r="N377" s="84">
        <v>1</v>
      </c>
      <c r="O377" s="162"/>
      <c r="P377" s="21"/>
    </row>
    <row r="378" spans="1:16" ht="26.25" customHeight="1" x14ac:dyDescent="0.25">
      <c r="A378" s="8">
        <f>IF(C378="","",SUBTOTAL(3,$C$9:C378))</f>
        <v>370</v>
      </c>
      <c r="B378" s="181" t="s">
        <v>292</v>
      </c>
      <c r="C378" s="201" t="s">
        <v>104</v>
      </c>
      <c r="D378" s="151" t="s">
        <v>25</v>
      </c>
      <c r="E378" s="131">
        <v>31</v>
      </c>
      <c r="F378" s="131">
        <v>1</v>
      </c>
      <c r="G378" s="53">
        <v>2008</v>
      </c>
      <c r="H378" s="53" t="s">
        <v>21</v>
      </c>
      <c r="I378" s="53" t="s">
        <v>22</v>
      </c>
      <c r="J378" s="106" t="s">
        <v>293</v>
      </c>
      <c r="K378" s="52" t="s">
        <v>294</v>
      </c>
      <c r="L378" s="54" t="s">
        <v>186</v>
      </c>
      <c r="M378" s="53">
        <v>1</v>
      </c>
      <c r="N378" s="55">
        <v>1</v>
      </c>
      <c r="O378" s="167" t="s">
        <v>25</v>
      </c>
      <c r="P378" s="17"/>
    </row>
    <row r="379" spans="1:16" ht="26.25" customHeight="1" x14ac:dyDescent="0.25">
      <c r="A379" s="8">
        <f>IF(C379="","",SUBTOTAL(3,$C$9:C379))</f>
        <v>371</v>
      </c>
      <c r="B379" s="173" t="s">
        <v>608</v>
      </c>
      <c r="C379" s="192" t="s">
        <v>104</v>
      </c>
      <c r="D379" s="145" t="s">
        <v>25</v>
      </c>
      <c r="E379" s="123">
        <v>29</v>
      </c>
      <c r="F379" s="123">
        <v>2</v>
      </c>
      <c r="G379" s="33">
        <v>2008</v>
      </c>
      <c r="H379" s="33" t="s">
        <v>21</v>
      </c>
      <c r="I379" s="33" t="s">
        <v>22</v>
      </c>
      <c r="J379" s="32" t="s">
        <v>609</v>
      </c>
      <c r="K379" s="58" t="s">
        <v>610</v>
      </c>
      <c r="L379" s="33" t="s">
        <v>29</v>
      </c>
      <c r="M379" s="33">
        <v>1</v>
      </c>
      <c r="N379" s="67">
        <v>3</v>
      </c>
      <c r="O379" s="163" t="s">
        <v>25</v>
      </c>
      <c r="P379" s="17"/>
    </row>
    <row r="380" spans="1:16" ht="26.25" customHeight="1" x14ac:dyDescent="0.25">
      <c r="A380" s="8">
        <f>IF(C380="","",SUBTOTAL(3,$C$9:C380))</f>
        <v>372</v>
      </c>
      <c r="B380" s="173" t="s">
        <v>580</v>
      </c>
      <c r="C380" s="192" t="s">
        <v>104</v>
      </c>
      <c r="D380" s="145" t="s">
        <v>25</v>
      </c>
      <c r="E380" s="123">
        <v>11</v>
      </c>
      <c r="F380" s="123">
        <v>8</v>
      </c>
      <c r="G380" s="33">
        <v>2008</v>
      </c>
      <c r="H380" s="33" t="s">
        <v>21</v>
      </c>
      <c r="I380" s="33" t="s">
        <v>22</v>
      </c>
      <c r="J380" s="32" t="s">
        <v>581</v>
      </c>
      <c r="K380" s="58" t="s">
        <v>499</v>
      </c>
      <c r="L380" s="33" t="s">
        <v>133</v>
      </c>
      <c r="M380" s="33">
        <v>1</v>
      </c>
      <c r="N380" s="67">
        <v>1</v>
      </c>
      <c r="O380" s="163" t="s">
        <v>25</v>
      </c>
      <c r="P380" s="43"/>
    </row>
    <row r="381" spans="1:16" ht="26.25" customHeight="1" x14ac:dyDescent="0.25">
      <c r="A381" s="8">
        <f>IF(C381="","",SUBTOTAL(3,$C$9:C381))</f>
        <v>373</v>
      </c>
      <c r="B381" s="176" t="s">
        <v>108</v>
      </c>
      <c r="C381" s="194" t="s">
        <v>1191</v>
      </c>
      <c r="D381" s="144"/>
      <c r="E381" s="128" t="s">
        <v>1139</v>
      </c>
      <c r="F381" s="128" t="s">
        <v>1124</v>
      </c>
      <c r="G381" s="9" t="s">
        <v>1125</v>
      </c>
      <c r="H381" s="9"/>
      <c r="I381" s="9"/>
      <c r="J381" s="89" t="s">
        <v>1055</v>
      </c>
      <c r="K381" s="61" t="s">
        <v>191</v>
      </c>
      <c r="L381" s="16" t="s">
        <v>186</v>
      </c>
      <c r="M381" s="16">
        <v>1</v>
      </c>
      <c r="N381" s="14">
        <v>1</v>
      </c>
      <c r="O381" s="162"/>
      <c r="P381" s="76"/>
    </row>
    <row r="382" spans="1:16" ht="26.25" customHeight="1" x14ac:dyDescent="0.25">
      <c r="A382" s="8">
        <f>IF(C382="","",SUBTOTAL(3,$C$9:C382))</f>
        <v>374</v>
      </c>
      <c r="B382" s="171" t="s">
        <v>832</v>
      </c>
      <c r="C382" s="190" t="s">
        <v>833</v>
      </c>
      <c r="D382" s="143" t="s">
        <v>25</v>
      </c>
      <c r="E382" s="121">
        <v>10</v>
      </c>
      <c r="F382" s="121">
        <v>9</v>
      </c>
      <c r="G382" s="83">
        <v>2008</v>
      </c>
      <c r="H382" s="83" t="s">
        <v>21</v>
      </c>
      <c r="I382" s="83" t="s">
        <v>22</v>
      </c>
      <c r="J382" s="89" t="s">
        <v>834</v>
      </c>
      <c r="K382" s="61" t="s">
        <v>49</v>
      </c>
      <c r="L382" s="72" t="s">
        <v>29</v>
      </c>
      <c r="M382" s="42">
        <v>1</v>
      </c>
      <c r="N382" s="84">
        <v>1</v>
      </c>
      <c r="O382" s="162"/>
      <c r="P382" s="21"/>
    </row>
    <row r="383" spans="1:16" ht="26.25" customHeight="1" x14ac:dyDescent="0.25">
      <c r="A383" s="8">
        <f>IF(C383="","",SUBTOTAL(3,$C$9:C383))</f>
        <v>375</v>
      </c>
      <c r="B383" s="171" t="s">
        <v>944</v>
      </c>
      <c r="C383" s="190" t="s">
        <v>945</v>
      </c>
      <c r="D383" s="143"/>
      <c r="E383" s="121">
        <v>22</v>
      </c>
      <c r="F383" s="121">
        <v>1</v>
      </c>
      <c r="G383" s="83">
        <v>2008</v>
      </c>
      <c r="H383" s="83" t="s">
        <v>677</v>
      </c>
      <c r="I383" s="83" t="s">
        <v>22</v>
      </c>
      <c r="J383" s="89" t="s">
        <v>946</v>
      </c>
      <c r="K383" s="61" t="s">
        <v>672</v>
      </c>
      <c r="L383" s="72" t="s">
        <v>29</v>
      </c>
      <c r="M383" s="42">
        <v>1</v>
      </c>
      <c r="N383" s="84">
        <v>1</v>
      </c>
      <c r="O383" s="162"/>
      <c r="P383" s="21"/>
    </row>
    <row r="384" spans="1:16" ht="26.25" customHeight="1" x14ac:dyDescent="0.25">
      <c r="A384" s="8">
        <f>IF(C384="","",SUBTOTAL(3,$C$9:C384))</f>
        <v>376</v>
      </c>
      <c r="B384" s="171" t="s">
        <v>947</v>
      </c>
      <c r="C384" s="190" t="s">
        <v>945</v>
      </c>
      <c r="D384" s="143"/>
      <c r="E384" s="121">
        <v>23</v>
      </c>
      <c r="F384" s="121">
        <v>1</v>
      </c>
      <c r="G384" s="83">
        <v>2008</v>
      </c>
      <c r="H384" s="83" t="s">
        <v>677</v>
      </c>
      <c r="I384" s="83" t="s">
        <v>22</v>
      </c>
      <c r="J384" s="89" t="s">
        <v>948</v>
      </c>
      <c r="K384" s="61" t="s">
        <v>88</v>
      </c>
      <c r="L384" s="72" t="s">
        <v>29</v>
      </c>
      <c r="M384" s="42">
        <v>1</v>
      </c>
      <c r="N384" s="84">
        <v>1</v>
      </c>
      <c r="O384" s="162"/>
      <c r="P384" s="21"/>
    </row>
    <row r="385" spans="1:16" ht="26.25" customHeight="1" x14ac:dyDescent="0.25">
      <c r="A385" s="8">
        <f>IF(C385="","",SUBTOTAL(3,$C$9:C385))</f>
        <v>377</v>
      </c>
      <c r="B385" s="171" t="s">
        <v>949</v>
      </c>
      <c r="C385" s="190" t="s">
        <v>107</v>
      </c>
      <c r="D385" s="143"/>
      <c r="E385" s="121">
        <v>3</v>
      </c>
      <c r="F385" s="121">
        <v>9</v>
      </c>
      <c r="G385" s="83">
        <v>2008</v>
      </c>
      <c r="H385" s="83" t="s">
        <v>677</v>
      </c>
      <c r="I385" s="83" t="s">
        <v>22</v>
      </c>
      <c r="J385" s="89" t="s">
        <v>950</v>
      </c>
      <c r="K385" s="61" t="s">
        <v>32</v>
      </c>
      <c r="L385" s="72" t="s">
        <v>29</v>
      </c>
      <c r="M385" s="42">
        <v>1</v>
      </c>
      <c r="N385" s="84">
        <v>1</v>
      </c>
      <c r="O385" s="162"/>
      <c r="P385" s="21"/>
    </row>
    <row r="386" spans="1:16" ht="26.25" customHeight="1" x14ac:dyDescent="0.25">
      <c r="A386" s="8">
        <f>IF(C386="","",SUBTOTAL(3,$C$9:C386))</f>
        <v>378</v>
      </c>
      <c r="B386" s="177" t="s">
        <v>563</v>
      </c>
      <c r="C386" s="195" t="s">
        <v>107</v>
      </c>
      <c r="D386" s="144" t="s">
        <v>20</v>
      </c>
      <c r="E386" s="122">
        <v>3</v>
      </c>
      <c r="F386" s="122">
        <v>3</v>
      </c>
      <c r="G386" s="11">
        <v>2008</v>
      </c>
      <c r="H386" s="11" t="s">
        <v>189</v>
      </c>
      <c r="I386" s="11" t="s">
        <v>22</v>
      </c>
      <c r="J386" s="95" t="s">
        <v>190</v>
      </c>
      <c r="K386" s="12" t="s">
        <v>191</v>
      </c>
      <c r="L386" s="16" t="s">
        <v>186</v>
      </c>
      <c r="M386" s="16">
        <v>1</v>
      </c>
      <c r="N386" s="14">
        <v>1</v>
      </c>
      <c r="O386" s="162" t="s">
        <v>25</v>
      </c>
      <c r="P386" s="17"/>
    </row>
    <row r="387" spans="1:16" ht="26.25" customHeight="1" x14ac:dyDescent="0.25">
      <c r="A387" s="8">
        <f>IF(C387="","",SUBTOTAL(3,$C$9:C387))</f>
        <v>379</v>
      </c>
      <c r="B387" s="171" t="s">
        <v>997</v>
      </c>
      <c r="C387" s="190" t="s">
        <v>107</v>
      </c>
      <c r="D387" s="143"/>
      <c r="E387" s="121">
        <v>30</v>
      </c>
      <c r="F387" s="121">
        <v>12</v>
      </c>
      <c r="G387" s="83">
        <v>2008</v>
      </c>
      <c r="H387" s="83" t="s">
        <v>677</v>
      </c>
      <c r="I387" s="83" t="s">
        <v>22</v>
      </c>
      <c r="J387" s="89" t="s">
        <v>998</v>
      </c>
      <c r="K387" s="61" t="s">
        <v>613</v>
      </c>
      <c r="L387" s="72" t="s">
        <v>29</v>
      </c>
      <c r="M387" s="42">
        <v>1</v>
      </c>
      <c r="N387" s="84">
        <v>1</v>
      </c>
      <c r="O387" s="162"/>
      <c r="P387" s="21"/>
    </row>
    <row r="388" spans="1:16" ht="26.25" customHeight="1" x14ac:dyDescent="0.25">
      <c r="A388" s="8">
        <f>IF(C388="","",SUBTOTAL(3,$C$9:C388))</f>
        <v>380</v>
      </c>
      <c r="B388" s="177" t="s">
        <v>1095</v>
      </c>
      <c r="C388" s="195" t="s">
        <v>168</v>
      </c>
      <c r="D388" s="144" t="s">
        <v>20</v>
      </c>
      <c r="E388" s="122">
        <v>28</v>
      </c>
      <c r="F388" s="122">
        <v>6</v>
      </c>
      <c r="G388" s="11">
        <v>2008</v>
      </c>
      <c r="H388" s="11" t="s">
        <v>21</v>
      </c>
      <c r="I388" s="11" t="s">
        <v>22</v>
      </c>
      <c r="J388" s="95" t="s">
        <v>169</v>
      </c>
      <c r="K388" s="12" t="s">
        <v>170</v>
      </c>
      <c r="L388" s="16" t="s">
        <v>133</v>
      </c>
      <c r="M388" s="16">
        <v>1</v>
      </c>
      <c r="N388" s="14">
        <v>1</v>
      </c>
      <c r="O388" s="162" t="s">
        <v>25</v>
      </c>
      <c r="P388" s="43"/>
    </row>
    <row r="389" spans="1:16" ht="26.25" customHeight="1" x14ac:dyDescent="0.25">
      <c r="A389" s="8">
        <f>IF(C389="","",SUBTOTAL(3,$C$9:C389))</f>
        <v>381</v>
      </c>
      <c r="B389" s="177" t="s">
        <v>1080</v>
      </c>
      <c r="C389" s="195" t="s">
        <v>33</v>
      </c>
      <c r="D389" s="144" t="s">
        <v>20</v>
      </c>
      <c r="E389" s="122">
        <v>6</v>
      </c>
      <c r="F389" s="122">
        <v>3</v>
      </c>
      <c r="G389" s="11">
        <v>2008</v>
      </c>
      <c r="H389" s="11" t="s">
        <v>21</v>
      </c>
      <c r="I389" s="11" t="s">
        <v>22</v>
      </c>
      <c r="J389" s="95" t="s">
        <v>34</v>
      </c>
      <c r="K389" s="12" t="s">
        <v>28</v>
      </c>
      <c r="L389" s="16" t="s">
        <v>29</v>
      </c>
      <c r="M389" s="13">
        <v>1</v>
      </c>
      <c r="N389" s="14">
        <v>1</v>
      </c>
      <c r="O389" s="162" t="s">
        <v>25</v>
      </c>
      <c r="P389" s="17"/>
    </row>
    <row r="390" spans="1:16" ht="26.25" customHeight="1" x14ac:dyDescent="0.25">
      <c r="A390" s="8">
        <f>IF(C390="","",SUBTOTAL(3,$C$9:C390))</f>
        <v>382</v>
      </c>
      <c r="B390" s="171" t="s">
        <v>108</v>
      </c>
      <c r="C390" s="190" t="s">
        <v>667</v>
      </c>
      <c r="D390" s="143"/>
      <c r="E390" s="121">
        <v>19</v>
      </c>
      <c r="F390" s="121">
        <v>12</v>
      </c>
      <c r="G390" s="83">
        <v>2008</v>
      </c>
      <c r="H390" s="83" t="s">
        <v>417</v>
      </c>
      <c r="I390" s="83" t="s">
        <v>22</v>
      </c>
      <c r="J390" s="89" t="s">
        <v>668</v>
      </c>
      <c r="K390" s="61" t="s">
        <v>72</v>
      </c>
      <c r="L390" s="72" t="s">
        <v>29</v>
      </c>
      <c r="M390" s="42">
        <v>1</v>
      </c>
      <c r="N390" s="84">
        <v>1</v>
      </c>
      <c r="O390" s="162"/>
      <c r="P390" s="21"/>
    </row>
    <row r="391" spans="1:16" ht="26.25" customHeight="1" x14ac:dyDescent="0.25">
      <c r="A391" s="8">
        <f>IF(C391="","",SUBTOTAL(3,$C$9:C391))</f>
        <v>383</v>
      </c>
      <c r="B391" s="173" t="s">
        <v>596</v>
      </c>
      <c r="C391" s="192" t="s">
        <v>597</v>
      </c>
      <c r="D391" s="145" t="s">
        <v>25</v>
      </c>
      <c r="E391" s="123">
        <v>3</v>
      </c>
      <c r="F391" s="123">
        <v>3</v>
      </c>
      <c r="G391" s="33">
        <v>2008</v>
      </c>
      <c r="H391" s="33" t="s">
        <v>21</v>
      </c>
      <c r="I391" s="33" t="s">
        <v>22</v>
      </c>
      <c r="J391" s="32" t="s">
        <v>598</v>
      </c>
      <c r="K391" s="58" t="s">
        <v>439</v>
      </c>
      <c r="L391" s="33" t="s">
        <v>133</v>
      </c>
      <c r="M391" s="33">
        <v>1</v>
      </c>
      <c r="N391" s="67">
        <v>1</v>
      </c>
      <c r="O391" s="163" t="s">
        <v>25</v>
      </c>
      <c r="P391" s="43"/>
    </row>
    <row r="392" spans="1:16" ht="26.25" customHeight="1" x14ac:dyDescent="0.25">
      <c r="A392" s="8">
        <f>IF(C392="","",SUBTOTAL(3,$C$9:C392))</f>
        <v>384</v>
      </c>
      <c r="B392" s="177" t="s">
        <v>1090</v>
      </c>
      <c r="C392" s="195" t="s">
        <v>153</v>
      </c>
      <c r="D392" s="144" t="s">
        <v>25</v>
      </c>
      <c r="E392" s="122">
        <v>16</v>
      </c>
      <c r="F392" s="122">
        <v>3</v>
      </c>
      <c r="G392" s="11">
        <v>2008</v>
      </c>
      <c r="H392" s="11" t="s">
        <v>21</v>
      </c>
      <c r="I392" s="11" t="s">
        <v>22</v>
      </c>
      <c r="J392" s="95" t="s">
        <v>154</v>
      </c>
      <c r="K392" s="12" t="s">
        <v>138</v>
      </c>
      <c r="L392" s="16">
        <v>3</v>
      </c>
      <c r="M392" s="16">
        <v>8</v>
      </c>
      <c r="N392" s="14">
        <v>1</v>
      </c>
      <c r="O392" s="162" t="s">
        <v>25</v>
      </c>
      <c r="P392" s="15"/>
    </row>
    <row r="393" spans="1:16" ht="26.25" customHeight="1" x14ac:dyDescent="0.25">
      <c r="A393" s="8">
        <f>IF(C393="","",SUBTOTAL(3,$C$9:C393))</f>
        <v>385</v>
      </c>
      <c r="B393" s="172" t="s">
        <v>121</v>
      </c>
      <c r="C393" s="191" t="s">
        <v>122</v>
      </c>
      <c r="D393" s="147"/>
      <c r="E393" s="120">
        <v>12</v>
      </c>
      <c r="F393" s="127">
        <v>10</v>
      </c>
      <c r="G393" s="34">
        <v>2008</v>
      </c>
      <c r="H393" s="34" t="s">
        <v>21</v>
      </c>
      <c r="I393" s="34" t="s">
        <v>22</v>
      </c>
      <c r="J393" s="101" t="s">
        <v>123</v>
      </c>
      <c r="K393" s="35" t="s">
        <v>124</v>
      </c>
      <c r="L393" s="39" t="s">
        <v>125</v>
      </c>
      <c r="M393" s="31" t="s">
        <v>60</v>
      </c>
      <c r="N393" s="9">
        <v>1</v>
      </c>
      <c r="O393" s="8" t="s">
        <v>25</v>
      </c>
      <c r="P393" s="21"/>
    </row>
    <row r="394" spans="1:16" ht="26.25" customHeight="1" x14ac:dyDescent="0.25">
      <c r="A394" s="8">
        <f>IF(C394="","",SUBTOTAL(3,$C$9:C394))</f>
        <v>386</v>
      </c>
      <c r="B394" s="171" t="s">
        <v>723</v>
      </c>
      <c r="C394" s="190" t="s">
        <v>122</v>
      </c>
      <c r="D394" s="143" t="s">
        <v>25</v>
      </c>
      <c r="E394" s="121">
        <v>13</v>
      </c>
      <c r="F394" s="121">
        <v>4</v>
      </c>
      <c r="G394" s="83">
        <v>2006</v>
      </c>
      <c r="H394" s="83" t="s">
        <v>677</v>
      </c>
      <c r="I394" s="83" t="s">
        <v>22</v>
      </c>
      <c r="J394" s="89" t="s">
        <v>724</v>
      </c>
      <c r="K394" s="61" t="s">
        <v>725</v>
      </c>
      <c r="L394" s="72" t="s">
        <v>29</v>
      </c>
      <c r="M394" s="42">
        <v>1</v>
      </c>
      <c r="N394" s="84">
        <v>1</v>
      </c>
      <c r="O394" s="162"/>
      <c r="P394" s="21"/>
    </row>
    <row r="395" spans="1:16" ht="26.25" customHeight="1" x14ac:dyDescent="0.25">
      <c r="A395" s="8">
        <f>IF(C395="","",SUBTOTAL(3,$C$9:C395))</f>
        <v>387</v>
      </c>
      <c r="B395" s="174" t="s">
        <v>745</v>
      </c>
      <c r="C395" s="207" t="s">
        <v>122</v>
      </c>
      <c r="D395" s="149" t="s">
        <v>25</v>
      </c>
      <c r="E395" s="122">
        <v>16</v>
      </c>
      <c r="F395" s="122">
        <v>12</v>
      </c>
      <c r="G395" s="64">
        <v>2008</v>
      </c>
      <c r="H395" s="64" t="s">
        <v>677</v>
      </c>
      <c r="I395" s="64" t="s">
        <v>22</v>
      </c>
      <c r="J395" s="116" t="s">
        <v>1031</v>
      </c>
      <c r="K395" s="85" t="s">
        <v>1032</v>
      </c>
      <c r="L395" s="16" t="s">
        <v>125</v>
      </c>
      <c r="M395" s="16" t="s">
        <v>60</v>
      </c>
      <c r="N395" s="14"/>
      <c r="O395" s="162"/>
      <c r="P395" s="8"/>
    </row>
    <row r="396" spans="1:16" ht="26.25" customHeight="1" x14ac:dyDescent="0.25">
      <c r="A396" s="8">
        <f>IF(C396="","",SUBTOTAL(3,$C$9:C396))</f>
        <v>388</v>
      </c>
      <c r="B396" s="172" t="s">
        <v>306</v>
      </c>
      <c r="C396" s="191" t="s">
        <v>122</v>
      </c>
      <c r="D396" s="145" t="s">
        <v>25</v>
      </c>
      <c r="E396" s="123">
        <v>22</v>
      </c>
      <c r="F396" s="123">
        <v>9</v>
      </c>
      <c r="G396" s="57">
        <v>2008</v>
      </c>
      <c r="H396" s="57" t="s">
        <v>21</v>
      </c>
      <c r="I396" s="57" t="s">
        <v>22</v>
      </c>
      <c r="J396" s="32" t="s">
        <v>307</v>
      </c>
      <c r="K396" s="58" t="s">
        <v>100</v>
      </c>
      <c r="L396" s="33">
        <v>6</v>
      </c>
      <c r="M396" s="33">
        <v>8</v>
      </c>
      <c r="N396" s="9">
        <v>1</v>
      </c>
      <c r="O396" s="162" t="s">
        <v>25</v>
      </c>
      <c r="P396" s="15"/>
    </row>
    <row r="397" spans="1:16" ht="26.25" customHeight="1" x14ac:dyDescent="0.25">
      <c r="A397" s="8">
        <f>IF(C397="","",SUBTOTAL(3,$C$9:C397))</f>
        <v>389</v>
      </c>
      <c r="B397" s="171" t="s">
        <v>726</v>
      </c>
      <c r="C397" s="190" t="s">
        <v>171</v>
      </c>
      <c r="D397" s="143" t="s">
        <v>25</v>
      </c>
      <c r="E397" s="121">
        <v>15</v>
      </c>
      <c r="F397" s="121">
        <v>1</v>
      </c>
      <c r="G397" s="83">
        <v>2008</v>
      </c>
      <c r="H397" s="83" t="s">
        <v>677</v>
      </c>
      <c r="I397" s="83" t="s">
        <v>22</v>
      </c>
      <c r="J397" s="89" t="s">
        <v>727</v>
      </c>
      <c r="K397" s="61" t="s">
        <v>80</v>
      </c>
      <c r="L397" s="72" t="s">
        <v>29</v>
      </c>
      <c r="M397" s="42">
        <v>1</v>
      </c>
      <c r="N397" s="84">
        <v>1</v>
      </c>
      <c r="O397" s="162"/>
      <c r="P397" s="76"/>
    </row>
    <row r="398" spans="1:16" ht="26.25" customHeight="1" x14ac:dyDescent="0.25">
      <c r="A398" s="8">
        <f>IF(C398="","",SUBTOTAL(3,$C$9:C398))</f>
        <v>390</v>
      </c>
      <c r="B398" s="172" t="s">
        <v>359</v>
      </c>
      <c r="C398" s="191" t="s">
        <v>171</v>
      </c>
      <c r="D398" s="144" t="s">
        <v>25</v>
      </c>
      <c r="E398" s="122">
        <v>5</v>
      </c>
      <c r="F398" s="122">
        <v>7</v>
      </c>
      <c r="G398" s="63">
        <v>2008</v>
      </c>
      <c r="H398" s="63" t="s">
        <v>21</v>
      </c>
      <c r="I398" s="63" t="s">
        <v>22</v>
      </c>
      <c r="J398" s="107" t="s">
        <v>360</v>
      </c>
      <c r="K398" s="22" t="s">
        <v>54</v>
      </c>
      <c r="L398" s="11">
        <v>1</v>
      </c>
      <c r="M398" s="63">
        <v>8</v>
      </c>
      <c r="N398" s="65" t="s">
        <v>335</v>
      </c>
      <c r="O398" s="163" t="s">
        <v>25</v>
      </c>
      <c r="P398" s="15"/>
    </row>
    <row r="399" spans="1:16" ht="26.25" customHeight="1" x14ac:dyDescent="0.25">
      <c r="A399" s="8">
        <f>IF(C399="","",SUBTOTAL(3,$C$9:C399))</f>
        <v>391</v>
      </c>
      <c r="B399" s="171" t="s">
        <v>835</v>
      </c>
      <c r="C399" s="190" t="s">
        <v>171</v>
      </c>
      <c r="D399" s="143" t="s">
        <v>25</v>
      </c>
      <c r="E399" s="121">
        <v>8</v>
      </c>
      <c r="F399" s="121">
        <v>10</v>
      </c>
      <c r="G399" s="83">
        <v>2008</v>
      </c>
      <c r="H399" s="83" t="s">
        <v>21</v>
      </c>
      <c r="I399" s="83" t="s">
        <v>22</v>
      </c>
      <c r="J399" s="89" t="s">
        <v>836</v>
      </c>
      <c r="K399" s="61" t="s">
        <v>632</v>
      </c>
      <c r="L399" s="72" t="s">
        <v>29</v>
      </c>
      <c r="M399" s="42">
        <v>1</v>
      </c>
      <c r="N399" s="84">
        <v>1</v>
      </c>
      <c r="O399" s="162"/>
      <c r="P399" s="21"/>
    </row>
    <row r="400" spans="1:16" ht="26.25" customHeight="1" x14ac:dyDescent="0.25">
      <c r="A400" s="8">
        <f>IF(C400="","",SUBTOTAL(3,$C$9:C400))</f>
        <v>392</v>
      </c>
      <c r="B400" s="171" t="s">
        <v>891</v>
      </c>
      <c r="C400" s="190" t="s">
        <v>171</v>
      </c>
      <c r="D400" s="143" t="s">
        <v>25</v>
      </c>
      <c r="E400" s="121">
        <v>6</v>
      </c>
      <c r="F400" s="121">
        <v>12</v>
      </c>
      <c r="G400" s="83">
        <v>2008</v>
      </c>
      <c r="H400" s="83" t="s">
        <v>21</v>
      </c>
      <c r="I400" s="83" t="s">
        <v>22</v>
      </c>
      <c r="J400" s="89" t="s">
        <v>892</v>
      </c>
      <c r="K400" s="61" t="s">
        <v>88</v>
      </c>
      <c r="L400" s="72" t="s">
        <v>29</v>
      </c>
      <c r="M400" s="42">
        <v>1</v>
      </c>
      <c r="N400" s="84">
        <v>1</v>
      </c>
      <c r="O400" s="162"/>
      <c r="P400" s="21"/>
    </row>
    <row r="401" spans="1:16" ht="26.25" customHeight="1" x14ac:dyDescent="0.25">
      <c r="A401" s="8">
        <f>IF(C401="","",SUBTOTAL(3,$C$9:C401))</f>
        <v>393</v>
      </c>
      <c r="B401" s="177" t="s">
        <v>1096</v>
      </c>
      <c r="C401" s="195" t="s">
        <v>171</v>
      </c>
      <c r="D401" s="144" t="s">
        <v>25</v>
      </c>
      <c r="E401" s="122">
        <v>2</v>
      </c>
      <c r="F401" s="122">
        <v>10</v>
      </c>
      <c r="G401" s="11">
        <v>2008</v>
      </c>
      <c r="H401" s="11" t="s">
        <v>21</v>
      </c>
      <c r="I401" s="11" t="s">
        <v>22</v>
      </c>
      <c r="J401" s="95" t="s">
        <v>172</v>
      </c>
      <c r="K401" s="12" t="s">
        <v>173</v>
      </c>
      <c r="L401" s="16" t="s">
        <v>174</v>
      </c>
      <c r="M401" s="16" t="s">
        <v>159</v>
      </c>
      <c r="N401" s="14">
        <v>1</v>
      </c>
      <c r="O401" s="162" t="s">
        <v>25</v>
      </c>
      <c r="P401" s="21"/>
    </row>
    <row r="402" spans="1:16" ht="26.25" customHeight="1" x14ac:dyDescent="0.25">
      <c r="A402" s="8">
        <f>IF(C402="","",SUBTOTAL(3,$C$9:C402))</f>
        <v>394</v>
      </c>
      <c r="B402" s="177" t="s">
        <v>1116</v>
      </c>
      <c r="C402" s="195" t="s">
        <v>228</v>
      </c>
      <c r="D402" s="144" t="s">
        <v>25</v>
      </c>
      <c r="E402" s="122">
        <v>7</v>
      </c>
      <c r="F402" s="122">
        <v>4</v>
      </c>
      <c r="G402" s="11">
        <v>2008</v>
      </c>
      <c r="H402" s="11" t="s">
        <v>21</v>
      </c>
      <c r="I402" s="11" t="s">
        <v>22</v>
      </c>
      <c r="J402" s="95" t="s">
        <v>229</v>
      </c>
      <c r="K402" s="12" t="s">
        <v>47</v>
      </c>
      <c r="L402" s="16">
        <v>5</v>
      </c>
      <c r="M402" s="16">
        <v>8</v>
      </c>
      <c r="N402" s="14">
        <v>1</v>
      </c>
      <c r="O402" s="162" t="s">
        <v>25</v>
      </c>
      <c r="P402" s="15"/>
    </row>
    <row r="403" spans="1:16" ht="26.25" customHeight="1" x14ac:dyDescent="0.25">
      <c r="A403" s="8">
        <f>IF(C403="","",SUBTOTAL(3,$C$9:C403))</f>
        <v>395</v>
      </c>
      <c r="B403" s="171" t="s">
        <v>732</v>
      </c>
      <c r="C403" s="190" t="s">
        <v>211</v>
      </c>
      <c r="D403" s="143" t="s">
        <v>25</v>
      </c>
      <c r="E403" s="121">
        <v>9</v>
      </c>
      <c r="F403" s="121">
        <v>2</v>
      </c>
      <c r="G403" s="83">
        <v>2008</v>
      </c>
      <c r="H403" s="83" t="s">
        <v>677</v>
      </c>
      <c r="I403" s="83" t="s">
        <v>22</v>
      </c>
      <c r="J403" s="89">
        <v>165</v>
      </c>
      <c r="K403" s="61" t="s">
        <v>72</v>
      </c>
      <c r="L403" s="72" t="s">
        <v>29</v>
      </c>
      <c r="M403" s="42">
        <v>1</v>
      </c>
      <c r="N403" s="84">
        <v>1</v>
      </c>
      <c r="O403" s="162"/>
      <c r="P403" s="21"/>
    </row>
    <row r="404" spans="1:16" ht="26.25" customHeight="1" x14ac:dyDescent="0.25">
      <c r="A404" s="8">
        <f>IF(C404="","",SUBTOTAL(3,$C$9:C404))</f>
        <v>396</v>
      </c>
      <c r="B404" s="171" t="s">
        <v>893</v>
      </c>
      <c r="C404" s="190" t="s">
        <v>211</v>
      </c>
      <c r="D404" s="143" t="s">
        <v>25</v>
      </c>
      <c r="E404" s="121">
        <v>17</v>
      </c>
      <c r="F404" s="121">
        <v>1</v>
      </c>
      <c r="G404" s="83">
        <v>2008</v>
      </c>
      <c r="H404" s="83" t="s">
        <v>21</v>
      </c>
      <c r="I404" s="83" t="s">
        <v>22</v>
      </c>
      <c r="J404" s="89">
        <v>152</v>
      </c>
      <c r="K404" s="61" t="s">
        <v>88</v>
      </c>
      <c r="L404" s="72" t="s">
        <v>29</v>
      </c>
      <c r="M404" s="42">
        <v>1</v>
      </c>
      <c r="N404" s="84">
        <v>1</v>
      </c>
      <c r="O404" s="162"/>
      <c r="P404" s="21"/>
    </row>
    <row r="405" spans="1:16" ht="26.25" customHeight="1" x14ac:dyDescent="0.25">
      <c r="A405" s="8">
        <f>IF(C405="","",SUBTOTAL(3,$C$9:C405))</f>
        <v>397</v>
      </c>
      <c r="B405" s="177" t="s">
        <v>1109</v>
      </c>
      <c r="C405" s="195" t="s">
        <v>211</v>
      </c>
      <c r="D405" s="144" t="s">
        <v>25</v>
      </c>
      <c r="E405" s="122">
        <v>2</v>
      </c>
      <c r="F405" s="122">
        <v>4</v>
      </c>
      <c r="G405" s="11">
        <v>2008</v>
      </c>
      <c r="H405" s="11" t="s">
        <v>21</v>
      </c>
      <c r="I405" s="11" t="s">
        <v>22</v>
      </c>
      <c r="J405" s="95" t="s">
        <v>212</v>
      </c>
      <c r="K405" s="12" t="s">
        <v>146</v>
      </c>
      <c r="L405" s="16">
        <v>2</v>
      </c>
      <c r="M405" s="16">
        <v>8</v>
      </c>
      <c r="N405" s="14">
        <v>1</v>
      </c>
      <c r="O405" s="162" t="s">
        <v>25</v>
      </c>
      <c r="P405" s="15"/>
    </row>
    <row r="406" spans="1:16" ht="26.25" customHeight="1" x14ac:dyDescent="0.25">
      <c r="A406" s="8">
        <f>IF(C406="","",SUBTOTAL(3,$C$9:C406))</f>
        <v>398</v>
      </c>
      <c r="B406" s="171" t="s">
        <v>1003</v>
      </c>
      <c r="C406" s="190" t="s">
        <v>36</v>
      </c>
      <c r="D406" s="143" t="s">
        <v>25</v>
      </c>
      <c r="E406" s="121">
        <v>30</v>
      </c>
      <c r="F406" s="121">
        <v>7</v>
      </c>
      <c r="G406" s="83">
        <v>2008</v>
      </c>
      <c r="H406" s="83" t="s">
        <v>677</v>
      </c>
      <c r="I406" s="83" t="s">
        <v>22</v>
      </c>
      <c r="J406" s="89" t="s">
        <v>1004</v>
      </c>
      <c r="K406" s="85" t="s">
        <v>896</v>
      </c>
      <c r="L406" s="72" t="s">
        <v>29</v>
      </c>
      <c r="M406" s="42">
        <v>1</v>
      </c>
      <c r="N406" s="84">
        <v>1</v>
      </c>
      <c r="O406" s="162"/>
      <c r="P406" s="21" t="s">
        <v>1005</v>
      </c>
    </row>
    <row r="407" spans="1:16" ht="26.25" customHeight="1" x14ac:dyDescent="0.25">
      <c r="A407" s="8">
        <f>IF(C407="","",SUBTOTAL(3,$C$9:C407))</f>
        <v>399</v>
      </c>
      <c r="B407" s="176" t="s">
        <v>1179</v>
      </c>
      <c r="C407" s="194" t="s">
        <v>36</v>
      </c>
      <c r="D407" s="144" t="s">
        <v>25</v>
      </c>
      <c r="E407" s="128" t="s">
        <v>343</v>
      </c>
      <c r="F407" s="128" t="s">
        <v>1130</v>
      </c>
      <c r="G407" s="9" t="s">
        <v>1125</v>
      </c>
      <c r="H407" s="9"/>
      <c r="I407" s="9"/>
      <c r="J407" s="89" t="s">
        <v>1152</v>
      </c>
      <c r="K407" s="61" t="s">
        <v>176</v>
      </c>
      <c r="L407" s="16" t="s">
        <v>143</v>
      </c>
      <c r="M407" s="16">
        <v>1</v>
      </c>
      <c r="N407" s="14">
        <v>1</v>
      </c>
      <c r="O407" s="162"/>
      <c r="P407" s="76"/>
    </row>
    <row r="408" spans="1:16" ht="26.25" customHeight="1" x14ac:dyDescent="0.25">
      <c r="A408" s="8">
        <f>IF(C408="","",SUBTOTAL(3,$C$9:C408))</f>
        <v>400</v>
      </c>
      <c r="B408" s="188" t="s">
        <v>35</v>
      </c>
      <c r="C408" s="205" t="s">
        <v>36</v>
      </c>
      <c r="D408" s="158" t="s">
        <v>25</v>
      </c>
      <c r="E408" s="122">
        <v>7</v>
      </c>
      <c r="F408" s="122">
        <v>5</v>
      </c>
      <c r="G408" s="11">
        <v>2008</v>
      </c>
      <c r="H408" s="11" t="s">
        <v>21</v>
      </c>
      <c r="I408" s="11" t="s">
        <v>22</v>
      </c>
      <c r="J408" s="97" t="s">
        <v>37</v>
      </c>
      <c r="K408" s="20" t="s">
        <v>38</v>
      </c>
      <c r="L408" s="19">
        <v>6</v>
      </c>
      <c r="M408" s="19">
        <v>11</v>
      </c>
      <c r="N408" s="14">
        <v>1</v>
      </c>
      <c r="O408" s="162" t="s">
        <v>25</v>
      </c>
      <c r="P408" s="21"/>
    </row>
    <row r="409" spans="1:16" ht="26.25" customHeight="1" x14ac:dyDescent="0.25">
      <c r="A409" s="8">
        <f>IF(C409="","",SUBTOTAL(3,$C$9:C409))</f>
        <v>401</v>
      </c>
      <c r="B409" s="174" t="s">
        <v>1075</v>
      </c>
      <c r="C409" s="192" t="s">
        <v>36</v>
      </c>
      <c r="D409" s="145" t="s">
        <v>25</v>
      </c>
      <c r="E409" s="122">
        <v>9</v>
      </c>
      <c r="F409" s="122">
        <v>9</v>
      </c>
      <c r="G409" s="63">
        <v>2008</v>
      </c>
      <c r="H409" s="63" t="s">
        <v>21</v>
      </c>
      <c r="I409" s="63" t="s">
        <v>22</v>
      </c>
      <c r="J409" s="118">
        <v>185</v>
      </c>
      <c r="K409" s="85" t="s">
        <v>191</v>
      </c>
      <c r="L409" s="16" t="s">
        <v>186</v>
      </c>
      <c r="M409" s="16">
        <v>1</v>
      </c>
      <c r="N409" s="14">
        <v>1</v>
      </c>
      <c r="O409" s="164"/>
      <c r="P409" s="21"/>
    </row>
    <row r="410" spans="1:16" ht="26.25" customHeight="1" x14ac:dyDescent="0.25">
      <c r="A410" s="8">
        <f>IF(C410="","",SUBTOTAL(3,$C$9:C410))</f>
        <v>402</v>
      </c>
      <c r="B410" s="171" t="s">
        <v>1006</v>
      </c>
      <c r="C410" s="190" t="s">
        <v>36</v>
      </c>
      <c r="D410" s="143" t="s">
        <v>25</v>
      </c>
      <c r="E410" s="121">
        <v>9</v>
      </c>
      <c r="F410" s="121">
        <v>11</v>
      </c>
      <c r="G410" s="83">
        <v>2008</v>
      </c>
      <c r="H410" s="83" t="s">
        <v>677</v>
      </c>
      <c r="I410" s="83" t="s">
        <v>22</v>
      </c>
      <c r="J410" s="89" t="s">
        <v>837</v>
      </c>
      <c r="K410" s="61" t="s">
        <v>72</v>
      </c>
      <c r="L410" s="72" t="s">
        <v>29</v>
      </c>
      <c r="M410" s="42">
        <v>1</v>
      </c>
      <c r="N410" s="84">
        <v>1</v>
      </c>
      <c r="O410" s="162"/>
      <c r="P410" s="21"/>
    </row>
    <row r="411" spans="1:16" ht="26.25" customHeight="1" x14ac:dyDescent="0.25">
      <c r="A411" s="8">
        <f>IF(C411="","",SUBTOTAL(3,$C$9:C411))</f>
        <v>403</v>
      </c>
      <c r="B411" s="172" t="s">
        <v>402</v>
      </c>
      <c r="C411" s="191" t="s">
        <v>36</v>
      </c>
      <c r="D411" s="144" t="s">
        <v>25</v>
      </c>
      <c r="E411" s="122">
        <v>5</v>
      </c>
      <c r="F411" s="122">
        <v>9</v>
      </c>
      <c r="G411" s="63">
        <v>2008</v>
      </c>
      <c r="H411" s="63" t="s">
        <v>21</v>
      </c>
      <c r="I411" s="63" t="s">
        <v>22</v>
      </c>
      <c r="J411" s="107" t="s">
        <v>403</v>
      </c>
      <c r="K411" s="22" t="s">
        <v>191</v>
      </c>
      <c r="L411" s="64" t="s">
        <v>186</v>
      </c>
      <c r="M411" s="63">
        <v>1</v>
      </c>
      <c r="N411" s="65" t="s">
        <v>335</v>
      </c>
      <c r="O411" s="163" t="s">
        <v>25</v>
      </c>
      <c r="P411" s="17"/>
    </row>
    <row r="412" spans="1:16" ht="26.25" customHeight="1" x14ac:dyDescent="0.25">
      <c r="A412" s="8">
        <f>IF(C412="","",SUBTOTAL(3,$C$9:C412))</f>
        <v>404</v>
      </c>
      <c r="B412" s="173" t="s">
        <v>443</v>
      </c>
      <c r="C412" s="192" t="s">
        <v>36</v>
      </c>
      <c r="D412" s="145" t="s">
        <v>25</v>
      </c>
      <c r="E412" s="123">
        <v>24</v>
      </c>
      <c r="F412" s="123">
        <v>10</v>
      </c>
      <c r="G412" s="33">
        <v>2008</v>
      </c>
      <c r="H412" s="33" t="s">
        <v>21</v>
      </c>
      <c r="I412" s="33" t="s">
        <v>22</v>
      </c>
      <c r="J412" s="32">
        <v>409</v>
      </c>
      <c r="K412" s="58" t="s">
        <v>444</v>
      </c>
      <c r="L412" s="33">
        <v>9</v>
      </c>
      <c r="M412" s="33">
        <v>5</v>
      </c>
      <c r="N412" s="67">
        <v>1</v>
      </c>
      <c r="O412" s="163" t="s">
        <v>25</v>
      </c>
      <c r="P412" s="62" t="s">
        <v>324</v>
      </c>
    </row>
    <row r="413" spans="1:16" ht="26.25" customHeight="1" x14ac:dyDescent="0.25">
      <c r="A413" s="8">
        <f>IF(C413="","",SUBTOTAL(3,$C$9:C413))</f>
        <v>405</v>
      </c>
      <c r="B413" s="173" t="s">
        <v>481</v>
      </c>
      <c r="C413" s="192" t="s">
        <v>43</v>
      </c>
      <c r="D413" s="145" t="s">
        <v>41</v>
      </c>
      <c r="E413" s="123">
        <v>14</v>
      </c>
      <c r="F413" s="123">
        <v>2</v>
      </c>
      <c r="G413" s="33">
        <v>2008</v>
      </c>
      <c r="H413" s="33" t="s">
        <v>21</v>
      </c>
      <c r="I413" s="33" t="s">
        <v>22</v>
      </c>
      <c r="J413" s="32" t="s">
        <v>482</v>
      </c>
      <c r="K413" s="58" t="s">
        <v>483</v>
      </c>
      <c r="L413" s="33" t="s">
        <v>186</v>
      </c>
      <c r="M413" s="33">
        <v>1</v>
      </c>
      <c r="N413" s="67">
        <v>1</v>
      </c>
      <c r="O413" s="163" t="s">
        <v>25</v>
      </c>
      <c r="P413" s="17"/>
    </row>
    <row r="414" spans="1:16" ht="26.25" customHeight="1" x14ac:dyDescent="0.25">
      <c r="A414" s="8">
        <f>IF(C414="","",SUBTOTAL(3,$C$9:C414))</f>
        <v>406</v>
      </c>
      <c r="B414" s="171" t="s">
        <v>733</v>
      </c>
      <c r="C414" s="190" t="s">
        <v>43</v>
      </c>
      <c r="D414" s="143"/>
      <c r="E414" s="121">
        <v>3</v>
      </c>
      <c r="F414" s="121">
        <v>10</v>
      </c>
      <c r="G414" s="83">
        <v>2008</v>
      </c>
      <c r="H414" s="83" t="s">
        <v>677</v>
      </c>
      <c r="I414" s="83" t="s">
        <v>22</v>
      </c>
      <c r="J414" s="89" t="s">
        <v>734</v>
      </c>
      <c r="K414" s="61" t="s">
        <v>88</v>
      </c>
      <c r="L414" s="72" t="s">
        <v>29</v>
      </c>
      <c r="M414" s="42">
        <v>1</v>
      </c>
      <c r="N414" s="84">
        <v>1</v>
      </c>
      <c r="O414" s="162"/>
      <c r="P414" s="21"/>
    </row>
    <row r="415" spans="1:16" ht="26.25" customHeight="1" x14ac:dyDescent="0.25">
      <c r="A415" s="8">
        <f>IF(C415="","",SUBTOTAL(3,$C$9:C415))</f>
        <v>407</v>
      </c>
      <c r="B415" s="173" t="s">
        <v>509</v>
      </c>
      <c r="C415" s="192" t="s">
        <v>43</v>
      </c>
      <c r="D415" s="145" t="s">
        <v>41</v>
      </c>
      <c r="E415" s="123">
        <v>6</v>
      </c>
      <c r="F415" s="123">
        <v>12</v>
      </c>
      <c r="G415" s="33">
        <v>2008</v>
      </c>
      <c r="H415" s="33" t="s">
        <v>21</v>
      </c>
      <c r="I415" s="33" t="s">
        <v>22</v>
      </c>
      <c r="J415" s="32">
        <v>83</v>
      </c>
      <c r="K415" s="58" t="s">
        <v>510</v>
      </c>
      <c r="L415" s="33">
        <v>4</v>
      </c>
      <c r="M415" s="33">
        <v>8</v>
      </c>
      <c r="N415" s="67">
        <v>1</v>
      </c>
      <c r="O415" s="163" t="s">
        <v>25</v>
      </c>
      <c r="P415" s="15"/>
    </row>
    <row r="416" spans="1:16" ht="26.25" customHeight="1" x14ac:dyDescent="0.25">
      <c r="A416" s="8">
        <f>IF(C416="","",SUBTOTAL(3,$C$9:C416))</f>
        <v>408</v>
      </c>
      <c r="B416" s="172" t="s">
        <v>105</v>
      </c>
      <c r="C416" s="191" t="s">
        <v>43</v>
      </c>
      <c r="D416" s="147"/>
      <c r="E416" s="120">
        <v>7</v>
      </c>
      <c r="F416" s="127">
        <v>11</v>
      </c>
      <c r="G416" s="34">
        <v>2008</v>
      </c>
      <c r="H416" s="34" t="s">
        <v>21</v>
      </c>
      <c r="I416" s="34" t="s">
        <v>22</v>
      </c>
      <c r="J416" s="100" t="s">
        <v>106</v>
      </c>
      <c r="K416" s="35" t="s">
        <v>24</v>
      </c>
      <c r="L416" s="39">
        <v>4</v>
      </c>
      <c r="M416" s="31">
        <v>5</v>
      </c>
      <c r="N416" s="9">
        <v>1</v>
      </c>
      <c r="O416" s="8" t="s">
        <v>25</v>
      </c>
      <c r="P416" s="15"/>
    </row>
    <row r="417" spans="1:16" ht="26.25" customHeight="1" x14ac:dyDescent="0.25">
      <c r="A417" s="8">
        <f>IF(C417="","",SUBTOTAL(3,$C$9:C417))</f>
        <v>409</v>
      </c>
      <c r="B417" s="173" t="s">
        <v>543</v>
      </c>
      <c r="C417" s="192" t="s">
        <v>43</v>
      </c>
      <c r="D417" s="145" t="s">
        <v>41</v>
      </c>
      <c r="E417" s="123">
        <v>1</v>
      </c>
      <c r="F417" s="123">
        <v>7</v>
      </c>
      <c r="G417" s="33">
        <v>2008</v>
      </c>
      <c r="H417" s="33" t="s">
        <v>21</v>
      </c>
      <c r="I417" s="33" t="s">
        <v>22</v>
      </c>
      <c r="J417" s="32" t="s">
        <v>544</v>
      </c>
      <c r="K417" s="58" t="s">
        <v>499</v>
      </c>
      <c r="L417" s="33" t="s">
        <v>133</v>
      </c>
      <c r="M417" s="33">
        <v>1</v>
      </c>
      <c r="N417" s="67">
        <v>1</v>
      </c>
      <c r="O417" s="163" t="s">
        <v>25</v>
      </c>
      <c r="P417" s="43"/>
    </row>
    <row r="418" spans="1:16" ht="26.25" customHeight="1" x14ac:dyDescent="0.25">
      <c r="A418" s="8">
        <f>IF(C418="","",SUBTOTAL(3,$C$9:C418))</f>
        <v>410</v>
      </c>
      <c r="B418" s="171" t="s">
        <v>745</v>
      </c>
      <c r="C418" s="190" t="s">
        <v>43</v>
      </c>
      <c r="D418" s="143"/>
      <c r="E418" s="121">
        <v>15</v>
      </c>
      <c r="F418" s="121">
        <v>11</v>
      </c>
      <c r="G418" s="83">
        <v>2008</v>
      </c>
      <c r="H418" s="83" t="s">
        <v>677</v>
      </c>
      <c r="I418" s="83" t="s">
        <v>22</v>
      </c>
      <c r="J418" s="89" t="s">
        <v>648</v>
      </c>
      <c r="K418" s="61" t="s">
        <v>49</v>
      </c>
      <c r="L418" s="72" t="s">
        <v>29</v>
      </c>
      <c r="M418" s="42">
        <v>1</v>
      </c>
      <c r="N418" s="84">
        <v>1</v>
      </c>
      <c r="O418" s="162"/>
      <c r="P418" s="21"/>
    </row>
    <row r="419" spans="1:16" ht="26.25" customHeight="1" x14ac:dyDescent="0.25">
      <c r="A419" s="8">
        <f>IF(C419="","",SUBTOTAL(3,$C$9:C419))</f>
        <v>411</v>
      </c>
      <c r="B419" s="172" t="s">
        <v>308</v>
      </c>
      <c r="C419" s="191" t="s">
        <v>309</v>
      </c>
      <c r="D419" s="145"/>
      <c r="E419" s="123">
        <v>28</v>
      </c>
      <c r="F419" s="123">
        <v>4</v>
      </c>
      <c r="G419" s="57">
        <v>2008</v>
      </c>
      <c r="H419" s="57" t="s">
        <v>21</v>
      </c>
      <c r="I419" s="57" t="s">
        <v>22</v>
      </c>
      <c r="J419" s="32" t="s">
        <v>310</v>
      </c>
      <c r="K419" s="58" t="s">
        <v>311</v>
      </c>
      <c r="L419" s="33">
        <v>5</v>
      </c>
      <c r="M419" s="33">
        <v>8</v>
      </c>
      <c r="N419" s="9">
        <v>1</v>
      </c>
      <c r="O419" s="162" t="s">
        <v>25</v>
      </c>
      <c r="P419" s="15"/>
    </row>
    <row r="420" spans="1:16" ht="26.25" customHeight="1" x14ac:dyDescent="0.25">
      <c r="A420" s="8">
        <f>IF(C420="","",SUBTOTAL(3,$C$9:C420))</f>
        <v>412</v>
      </c>
      <c r="B420" s="172" t="s">
        <v>108</v>
      </c>
      <c r="C420" s="191" t="s">
        <v>109</v>
      </c>
      <c r="D420" s="147"/>
      <c r="E420" s="120">
        <v>15</v>
      </c>
      <c r="F420" s="127">
        <v>5</v>
      </c>
      <c r="G420" s="34">
        <v>2008</v>
      </c>
      <c r="H420" s="34" t="s">
        <v>21</v>
      </c>
      <c r="I420" s="34" t="s">
        <v>22</v>
      </c>
      <c r="J420" s="101" t="s">
        <v>110</v>
      </c>
      <c r="K420" s="35" t="s">
        <v>111</v>
      </c>
      <c r="L420" s="40">
        <v>8</v>
      </c>
      <c r="M420" s="41">
        <v>11</v>
      </c>
      <c r="N420" s="31">
        <v>1</v>
      </c>
      <c r="O420" s="168" t="s">
        <v>25</v>
      </c>
      <c r="P420" s="21"/>
    </row>
    <row r="421" spans="1:16" ht="26.25" customHeight="1" x14ac:dyDescent="0.25">
      <c r="A421" s="8">
        <f>IF(C421="","",SUBTOTAL(3,$C$9:C421))</f>
        <v>413</v>
      </c>
      <c r="B421" s="171" t="s">
        <v>894</v>
      </c>
      <c r="C421" s="190" t="s">
        <v>109</v>
      </c>
      <c r="D421" s="143"/>
      <c r="E421" s="121">
        <v>7</v>
      </c>
      <c r="F421" s="121">
        <v>9</v>
      </c>
      <c r="G421" s="83">
        <v>2008</v>
      </c>
      <c r="H421" s="83" t="s">
        <v>21</v>
      </c>
      <c r="I421" s="83" t="s">
        <v>22</v>
      </c>
      <c r="J421" s="89" t="s">
        <v>895</v>
      </c>
      <c r="K421" s="85" t="s">
        <v>896</v>
      </c>
      <c r="L421" s="72" t="s">
        <v>29</v>
      </c>
      <c r="M421" s="42">
        <v>1</v>
      </c>
      <c r="N421" s="84">
        <v>1</v>
      </c>
      <c r="O421" s="162"/>
      <c r="P421" s="21"/>
    </row>
    <row r="422" spans="1:16" ht="26.25" customHeight="1" x14ac:dyDescent="0.25">
      <c r="A422" s="8">
        <f>IF(C422="","",SUBTOTAL(3,$C$9:C422))</f>
        <v>414</v>
      </c>
      <c r="B422" s="173" t="s">
        <v>599</v>
      </c>
      <c r="C422" s="192" t="s">
        <v>546</v>
      </c>
      <c r="D422" s="145" t="s">
        <v>25</v>
      </c>
      <c r="E422" s="123">
        <v>8</v>
      </c>
      <c r="F422" s="123">
        <v>7</v>
      </c>
      <c r="G422" s="33">
        <v>2008</v>
      </c>
      <c r="H422" s="33" t="s">
        <v>21</v>
      </c>
      <c r="I422" s="33" t="s">
        <v>22</v>
      </c>
      <c r="J422" s="32" t="s">
        <v>600</v>
      </c>
      <c r="K422" s="58" t="s">
        <v>528</v>
      </c>
      <c r="L422" s="33">
        <v>2</v>
      </c>
      <c r="M422" s="33">
        <v>8</v>
      </c>
      <c r="N422" s="67">
        <v>1</v>
      </c>
      <c r="O422" s="163" t="s">
        <v>25</v>
      </c>
      <c r="P422" s="15"/>
    </row>
    <row r="423" spans="1:16" ht="26.25" customHeight="1" x14ac:dyDescent="0.25">
      <c r="A423" s="8">
        <f>IF(C423="","",SUBTOTAL(3,$C$9:C423))</f>
        <v>415</v>
      </c>
      <c r="B423" s="173" t="s">
        <v>545</v>
      </c>
      <c r="C423" s="192" t="s">
        <v>546</v>
      </c>
      <c r="D423" s="145" t="s">
        <v>25</v>
      </c>
      <c r="E423" s="123">
        <v>6</v>
      </c>
      <c r="F423" s="123">
        <v>5</v>
      </c>
      <c r="G423" s="33">
        <v>2008</v>
      </c>
      <c r="H423" s="33" t="s">
        <v>21</v>
      </c>
      <c r="I423" s="33" t="s">
        <v>22</v>
      </c>
      <c r="J423" s="32" t="s">
        <v>544</v>
      </c>
      <c r="K423" s="58" t="s">
        <v>499</v>
      </c>
      <c r="L423" s="33" t="s">
        <v>133</v>
      </c>
      <c r="M423" s="33">
        <v>1</v>
      </c>
      <c r="N423" s="67">
        <v>1</v>
      </c>
      <c r="O423" s="163" t="s">
        <v>25</v>
      </c>
      <c r="P423" s="43"/>
    </row>
    <row r="424" spans="1:16" ht="26.25" customHeight="1" x14ac:dyDescent="0.25">
      <c r="A424" s="8">
        <f>IF(C424="","",SUBTOTAL(3,$C$9:C424))</f>
        <v>416</v>
      </c>
      <c r="B424" s="171" t="s">
        <v>779</v>
      </c>
      <c r="C424" s="190" t="s">
        <v>546</v>
      </c>
      <c r="D424" s="143" t="s">
        <v>25</v>
      </c>
      <c r="E424" s="121">
        <v>26</v>
      </c>
      <c r="F424" s="121">
        <v>4</v>
      </c>
      <c r="G424" s="83">
        <v>2008</v>
      </c>
      <c r="H424" s="83" t="s">
        <v>677</v>
      </c>
      <c r="I424" s="83" t="s">
        <v>22</v>
      </c>
      <c r="J424" s="89" t="s">
        <v>780</v>
      </c>
      <c r="K424" s="61" t="s">
        <v>191</v>
      </c>
      <c r="L424" s="72" t="s">
        <v>29</v>
      </c>
      <c r="M424" s="42">
        <v>1</v>
      </c>
      <c r="N424" s="84">
        <v>1</v>
      </c>
      <c r="O424" s="162"/>
      <c r="P424" s="21"/>
    </row>
    <row r="425" spans="1:16" ht="26.25" customHeight="1" x14ac:dyDescent="0.25">
      <c r="A425" s="8">
        <f>IF(C425="","",SUBTOTAL(3,$C$9:C425))</f>
        <v>417</v>
      </c>
      <c r="B425" s="171" t="s">
        <v>735</v>
      </c>
      <c r="C425" s="190" t="s">
        <v>546</v>
      </c>
      <c r="D425" s="143" t="s">
        <v>25</v>
      </c>
      <c r="E425" s="121">
        <v>3</v>
      </c>
      <c r="F425" s="121">
        <v>12</v>
      </c>
      <c r="G425" s="83">
        <v>2008</v>
      </c>
      <c r="H425" s="83" t="s">
        <v>677</v>
      </c>
      <c r="I425" s="83" t="s">
        <v>22</v>
      </c>
      <c r="J425" s="89" t="s">
        <v>736</v>
      </c>
      <c r="K425" s="61" t="s">
        <v>88</v>
      </c>
      <c r="L425" s="72" t="s">
        <v>29</v>
      </c>
      <c r="M425" s="42">
        <v>1</v>
      </c>
      <c r="N425" s="84">
        <v>1</v>
      </c>
      <c r="O425" s="162"/>
      <c r="P425" s="76"/>
    </row>
    <row r="426" spans="1:16" ht="26.25" customHeight="1" x14ac:dyDescent="0.25">
      <c r="A426" s="8">
        <f>IF(C426="","",SUBTOTAL(3,$C$9:C426))</f>
        <v>418</v>
      </c>
      <c r="B426" s="177" t="s">
        <v>1092</v>
      </c>
      <c r="C426" s="195" t="s">
        <v>52</v>
      </c>
      <c r="D426" s="144" t="s">
        <v>20</v>
      </c>
      <c r="E426" s="122">
        <v>10</v>
      </c>
      <c r="F426" s="122">
        <v>12</v>
      </c>
      <c r="G426" s="11">
        <v>2008</v>
      </c>
      <c r="H426" s="11" t="s">
        <v>21</v>
      </c>
      <c r="I426" s="11" t="s">
        <v>22</v>
      </c>
      <c r="J426" s="95" t="s">
        <v>177</v>
      </c>
      <c r="K426" s="12" t="s">
        <v>161</v>
      </c>
      <c r="L426" s="16" t="s">
        <v>125</v>
      </c>
      <c r="M426" s="16" t="s">
        <v>60</v>
      </c>
      <c r="N426" s="14">
        <v>1</v>
      </c>
      <c r="O426" s="162" t="s">
        <v>25</v>
      </c>
      <c r="P426" s="21"/>
    </row>
    <row r="427" spans="1:16" ht="26.25" customHeight="1" x14ac:dyDescent="0.25">
      <c r="A427" s="8">
        <f>IF(C427="","",SUBTOTAL(3,$C$9:C427))</f>
        <v>419</v>
      </c>
      <c r="B427" s="182" t="s">
        <v>51</v>
      </c>
      <c r="C427" s="210" t="s">
        <v>52</v>
      </c>
      <c r="D427" s="150"/>
      <c r="E427" s="137">
        <v>23</v>
      </c>
      <c r="F427" s="129">
        <v>7</v>
      </c>
      <c r="G427" s="24">
        <v>2008</v>
      </c>
      <c r="H427" s="24" t="s">
        <v>21</v>
      </c>
      <c r="I427" s="24" t="s">
        <v>22</v>
      </c>
      <c r="J427" s="99" t="s">
        <v>53</v>
      </c>
      <c r="K427" s="25" t="s">
        <v>54</v>
      </c>
      <c r="L427" s="26">
        <v>1</v>
      </c>
      <c r="M427" s="23">
        <v>8</v>
      </c>
      <c r="N427" s="27">
        <v>1</v>
      </c>
      <c r="O427" s="166" t="s">
        <v>25</v>
      </c>
      <c r="P427" s="15"/>
    </row>
    <row r="428" spans="1:16" ht="26.25" customHeight="1" x14ac:dyDescent="0.25">
      <c r="A428" s="8">
        <f>IF(C428="","",SUBTOTAL(3,$C$9:C428))</f>
        <v>420</v>
      </c>
      <c r="B428" s="171" t="s">
        <v>468</v>
      </c>
      <c r="C428" s="190" t="s">
        <v>52</v>
      </c>
      <c r="D428" s="143"/>
      <c r="E428" s="121">
        <v>4</v>
      </c>
      <c r="F428" s="121">
        <v>4</v>
      </c>
      <c r="G428" s="83">
        <v>2008</v>
      </c>
      <c r="H428" s="83" t="s">
        <v>21</v>
      </c>
      <c r="I428" s="83" t="s">
        <v>22</v>
      </c>
      <c r="J428" s="89" t="s">
        <v>837</v>
      </c>
      <c r="K428" s="61" t="s">
        <v>72</v>
      </c>
      <c r="L428" s="72" t="s">
        <v>29</v>
      </c>
      <c r="M428" s="42">
        <v>1</v>
      </c>
      <c r="N428" s="84">
        <v>1</v>
      </c>
      <c r="O428" s="162"/>
      <c r="P428" s="21"/>
    </row>
    <row r="429" spans="1:16" ht="26.25" customHeight="1" x14ac:dyDescent="0.25">
      <c r="A429" s="8">
        <f>IF(C429="","",SUBTOTAL(3,$C$9:C429))</f>
        <v>421</v>
      </c>
      <c r="B429" s="171" t="s">
        <v>951</v>
      </c>
      <c r="C429" s="190" t="s">
        <v>952</v>
      </c>
      <c r="D429" s="143"/>
      <c r="E429" s="121">
        <v>6</v>
      </c>
      <c r="F429" s="121">
        <v>1</v>
      </c>
      <c r="G429" s="83">
        <v>2008</v>
      </c>
      <c r="H429" s="83" t="s">
        <v>953</v>
      </c>
      <c r="I429" s="83" t="s">
        <v>22</v>
      </c>
      <c r="J429" s="89" t="s">
        <v>954</v>
      </c>
      <c r="K429" s="61" t="s">
        <v>191</v>
      </c>
      <c r="L429" s="72" t="s">
        <v>29</v>
      </c>
      <c r="M429" s="42">
        <v>1</v>
      </c>
      <c r="N429" s="84">
        <v>1</v>
      </c>
      <c r="O429" s="162"/>
      <c r="P429" s="21"/>
    </row>
    <row r="430" spans="1:16" ht="26.25" customHeight="1" x14ac:dyDescent="0.25">
      <c r="A430" s="8">
        <f>IF(C430="","",SUBTOTAL(3,$C$9:C430))</f>
        <v>422</v>
      </c>
      <c r="B430" s="173" t="s">
        <v>484</v>
      </c>
      <c r="C430" s="192" t="s">
        <v>485</v>
      </c>
      <c r="D430" s="145" t="s">
        <v>41</v>
      </c>
      <c r="E430" s="123">
        <v>3</v>
      </c>
      <c r="F430" s="123">
        <v>2</v>
      </c>
      <c r="G430" s="33">
        <v>2008</v>
      </c>
      <c r="H430" s="33" t="s">
        <v>21</v>
      </c>
      <c r="I430" s="33" t="s">
        <v>149</v>
      </c>
      <c r="J430" s="32" t="s">
        <v>486</v>
      </c>
      <c r="K430" s="58" t="s">
        <v>487</v>
      </c>
      <c r="L430" s="33">
        <v>1</v>
      </c>
      <c r="M430" s="33">
        <v>5</v>
      </c>
      <c r="N430" s="67">
        <v>1</v>
      </c>
      <c r="O430" s="163" t="s">
        <v>25</v>
      </c>
      <c r="P430" s="15"/>
    </row>
    <row r="431" spans="1:16" ht="26.25" customHeight="1" x14ac:dyDescent="0.25">
      <c r="A431" s="8">
        <f>IF(C431="","",SUBTOTAL(3,$C$9:C431))</f>
        <v>423</v>
      </c>
      <c r="B431" s="173" t="s">
        <v>488</v>
      </c>
      <c r="C431" s="192" t="s">
        <v>489</v>
      </c>
      <c r="D431" s="145" t="s">
        <v>25</v>
      </c>
      <c r="E431" s="123">
        <v>3</v>
      </c>
      <c r="F431" s="123">
        <v>11</v>
      </c>
      <c r="G431" s="33">
        <v>2008</v>
      </c>
      <c r="H431" s="33" t="s">
        <v>21</v>
      </c>
      <c r="I431" s="33" t="s">
        <v>22</v>
      </c>
      <c r="J431" s="32" t="s">
        <v>490</v>
      </c>
      <c r="K431" s="58" t="s">
        <v>487</v>
      </c>
      <c r="L431" s="33" t="s">
        <v>133</v>
      </c>
      <c r="M431" s="33">
        <v>1</v>
      </c>
      <c r="N431" s="67">
        <v>1</v>
      </c>
      <c r="O431" s="163" t="s">
        <v>25</v>
      </c>
      <c r="P431" s="43"/>
    </row>
    <row r="432" spans="1:16" ht="26.25" customHeight="1" x14ac:dyDescent="0.25">
      <c r="A432" s="8">
        <f>IF(C432="","",SUBTOTAL(3,$C$9:C432))</f>
        <v>424</v>
      </c>
      <c r="B432" s="171" t="s">
        <v>673</v>
      </c>
      <c r="C432" s="190" t="s">
        <v>489</v>
      </c>
      <c r="D432" s="143" t="s">
        <v>25</v>
      </c>
      <c r="E432" s="121">
        <v>16</v>
      </c>
      <c r="F432" s="121">
        <v>12</v>
      </c>
      <c r="G432" s="83">
        <v>2008</v>
      </c>
      <c r="H432" s="83" t="s">
        <v>21</v>
      </c>
      <c r="I432" s="83" t="s">
        <v>22</v>
      </c>
      <c r="J432" s="89">
        <v>224</v>
      </c>
      <c r="K432" s="61" t="s">
        <v>88</v>
      </c>
      <c r="L432" s="72" t="s">
        <v>29</v>
      </c>
      <c r="M432" s="42">
        <v>1</v>
      </c>
      <c r="N432" s="84">
        <v>1</v>
      </c>
      <c r="O432" s="162"/>
      <c r="P432" s="21"/>
    </row>
    <row r="433" spans="1:16" ht="26.25" customHeight="1" x14ac:dyDescent="0.25">
      <c r="A433" s="8">
        <f>IF(C433="","",SUBTOTAL(3,$C$9:C433))</f>
        <v>425</v>
      </c>
      <c r="B433" s="171" t="s">
        <v>1007</v>
      </c>
      <c r="C433" s="190" t="s">
        <v>1008</v>
      </c>
      <c r="D433" s="143" t="s">
        <v>25</v>
      </c>
      <c r="E433" s="121">
        <v>12</v>
      </c>
      <c r="F433" s="121">
        <v>11</v>
      </c>
      <c r="G433" s="83">
        <v>2008</v>
      </c>
      <c r="H433" s="83" t="s">
        <v>677</v>
      </c>
      <c r="I433" s="83" t="s">
        <v>22</v>
      </c>
      <c r="J433" s="89" t="s">
        <v>1009</v>
      </c>
      <c r="K433" s="61" t="s">
        <v>72</v>
      </c>
      <c r="L433" s="72" t="s">
        <v>29</v>
      </c>
      <c r="M433" s="42">
        <v>1</v>
      </c>
      <c r="N433" s="84">
        <v>1</v>
      </c>
      <c r="O433" s="162"/>
      <c r="P433" s="21"/>
    </row>
    <row r="434" spans="1:16" ht="26.25" customHeight="1" x14ac:dyDescent="0.25">
      <c r="A434" s="8">
        <f>IF(C434="","",SUBTOTAL(3,$C$9:C434))</f>
        <v>426</v>
      </c>
      <c r="B434" s="171" t="s">
        <v>955</v>
      </c>
      <c r="C434" s="190" t="s">
        <v>548</v>
      </c>
      <c r="D434" s="143"/>
      <c r="E434" s="121">
        <v>9</v>
      </c>
      <c r="F434" s="121">
        <v>3</v>
      </c>
      <c r="G434" s="83">
        <v>2008</v>
      </c>
      <c r="H434" s="83" t="s">
        <v>677</v>
      </c>
      <c r="I434" s="83" t="s">
        <v>22</v>
      </c>
      <c r="J434" s="89" t="s">
        <v>956</v>
      </c>
      <c r="K434" s="61" t="s">
        <v>49</v>
      </c>
      <c r="L434" s="72" t="s">
        <v>29</v>
      </c>
      <c r="M434" s="42">
        <v>1</v>
      </c>
      <c r="N434" s="84">
        <v>1</v>
      </c>
      <c r="O434" s="162"/>
      <c r="P434" s="21"/>
    </row>
    <row r="435" spans="1:16" ht="26.25" customHeight="1" x14ac:dyDescent="0.25">
      <c r="A435" s="8">
        <f>IF(C435="","",SUBTOTAL(3,$C$9:C435))</f>
        <v>427</v>
      </c>
      <c r="B435" s="173" t="s">
        <v>547</v>
      </c>
      <c r="C435" s="192" t="s">
        <v>548</v>
      </c>
      <c r="D435" s="145" t="s">
        <v>25</v>
      </c>
      <c r="E435" s="123">
        <v>5</v>
      </c>
      <c r="F435" s="123">
        <v>1</v>
      </c>
      <c r="G435" s="33">
        <v>2008</v>
      </c>
      <c r="H435" s="33" t="s">
        <v>21</v>
      </c>
      <c r="I435" s="33" t="s">
        <v>22</v>
      </c>
      <c r="J435" s="32" t="s">
        <v>549</v>
      </c>
      <c r="K435" s="58" t="s">
        <v>464</v>
      </c>
      <c r="L435" s="33" t="s">
        <v>133</v>
      </c>
      <c r="M435" s="33">
        <v>1</v>
      </c>
      <c r="N435" s="67">
        <v>1</v>
      </c>
      <c r="O435" s="163" t="s">
        <v>25</v>
      </c>
      <c r="P435" s="43"/>
    </row>
    <row r="436" spans="1:16" ht="26.25" customHeight="1" x14ac:dyDescent="0.25">
      <c r="A436" s="8">
        <f>IF(C436="","",SUBTOTAL(3,$C$9:C436))</f>
        <v>428</v>
      </c>
      <c r="B436" s="173" t="s">
        <v>515</v>
      </c>
      <c r="C436" s="192" t="s">
        <v>516</v>
      </c>
      <c r="D436" s="145" t="s">
        <v>25</v>
      </c>
      <c r="E436" s="123">
        <v>16</v>
      </c>
      <c r="F436" s="123">
        <v>4</v>
      </c>
      <c r="G436" s="33">
        <v>2008</v>
      </c>
      <c r="H436" s="33" t="s">
        <v>21</v>
      </c>
      <c r="I436" s="33" t="s">
        <v>22</v>
      </c>
      <c r="J436" s="32">
        <v>168</v>
      </c>
      <c r="K436" s="58" t="s">
        <v>517</v>
      </c>
      <c r="L436" s="33">
        <v>4</v>
      </c>
      <c r="M436" s="33">
        <v>8</v>
      </c>
      <c r="N436" s="67">
        <v>1</v>
      </c>
      <c r="O436" s="163" t="s">
        <v>25</v>
      </c>
      <c r="P436" s="15"/>
    </row>
    <row r="437" spans="1:16" ht="26.25" customHeight="1" x14ac:dyDescent="0.25">
      <c r="A437" s="8">
        <f>IF(C437="","",SUBTOTAL(3,$C$9:C437))</f>
        <v>429</v>
      </c>
      <c r="B437" s="172" t="s">
        <v>126</v>
      </c>
      <c r="C437" s="191" t="s">
        <v>127</v>
      </c>
      <c r="D437" s="147"/>
      <c r="E437" s="120">
        <v>14</v>
      </c>
      <c r="F437" s="127">
        <v>6</v>
      </c>
      <c r="G437" s="34">
        <v>2008</v>
      </c>
      <c r="H437" s="34" t="s">
        <v>21</v>
      </c>
      <c r="I437" s="34" t="s">
        <v>128</v>
      </c>
      <c r="J437" s="101" t="s">
        <v>129</v>
      </c>
      <c r="K437" s="35" t="s">
        <v>130</v>
      </c>
      <c r="L437" s="39">
        <v>8</v>
      </c>
      <c r="M437" s="31">
        <v>5</v>
      </c>
      <c r="N437" s="9">
        <v>1</v>
      </c>
      <c r="O437" s="8" t="s">
        <v>25</v>
      </c>
      <c r="P437" s="15"/>
    </row>
    <row r="438" spans="1:16" ht="26.25" customHeight="1" x14ac:dyDescent="0.25">
      <c r="A438" s="8">
        <f>IF(C438="","",SUBTOTAL(3,$C$9:C438))</f>
        <v>430</v>
      </c>
      <c r="B438" s="171" t="s">
        <v>787</v>
      </c>
      <c r="C438" s="190" t="s">
        <v>127</v>
      </c>
      <c r="D438" s="143" t="s">
        <v>25</v>
      </c>
      <c r="E438" s="121">
        <v>21</v>
      </c>
      <c r="F438" s="121">
        <v>10</v>
      </c>
      <c r="G438" s="83">
        <v>2008</v>
      </c>
      <c r="H438" s="83" t="s">
        <v>677</v>
      </c>
      <c r="I438" s="83" t="s">
        <v>22</v>
      </c>
      <c r="J438" s="89" t="s">
        <v>788</v>
      </c>
      <c r="K438" s="61" t="s">
        <v>72</v>
      </c>
      <c r="L438" s="72" t="s">
        <v>29</v>
      </c>
      <c r="M438" s="42">
        <v>1</v>
      </c>
      <c r="N438" s="84">
        <v>1</v>
      </c>
      <c r="O438" s="162"/>
      <c r="P438" s="21"/>
    </row>
    <row r="439" spans="1:16" ht="26.25" customHeight="1" x14ac:dyDescent="0.25">
      <c r="A439" s="8">
        <f>IF(C439="","",SUBTOTAL(3,$C$9:C439))</f>
        <v>431</v>
      </c>
      <c r="B439" s="171" t="s">
        <v>838</v>
      </c>
      <c r="C439" s="190" t="s">
        <v>839</v>
      </c>
      <c r="D439" s="143"/>
      <c r="E439" s="121">
        <v>11</v>
      </c>
      <c r="F439" s="121">
        <v>11</v>
      </c>
      <c r="G439" s="83">
        <v>2008</v>
      </c>
      <c r="H439" s="83" t="s">
        <v>21</v>
      </c>
      <c r="I439" s="83" t="s">
        <v>22</v>
      </c>
      <c r="J439" s="89" t="s">
        <v>840</v>
      </c>
      <c r="K439" s="61" t="s">
        <v>613</v>
      </c>
      <c r="L439" s="72" t="s">
        <v>29</v>
      </c>
      <c r="M439" s="42">
        <v>1</v>
      </c>
      <c r="N439" s="84">
        <v>1</v>
      </c>
      <c r="O439" s="162" t="s">
        <v>20</v>
      </c>
      <c r="P439" s="21"/>
    </row>
    <row r="440" spans="1:16" ht="26.25" customHeight="1" x14ac:dyDescent="0.25">
      <c r="A440" s="8">
        <f>IF(C440="","",SUBTOTAL(3,$C$9:C440))</f>
        <v>432</v>
      </c>
      <c r="B440" s="171" t="s">
        <v>662</v>
      </c>
      <c r="C440" s="190" t="s">
        <v>573</v>
      </c>
      <c r="D440" s="143"/>
      <c r="E440" s="121">
        <v>23</v>
      </c>
      <c r="F440" s="121">
        <v>6</v>
      </c>
      <c r="G440" s="83">
        <v>2008</v>
      </c>
      <c r="H440" s="83" t="s">
        <v>21</v>
      </c>
      <c r="I440" s="83" t="s">
        <v>22</v>
      </c>
      <c r="J440" s="89" t="s">
        <v>900</v>
      </c>
      <c r="K440" s="61" t="s">
        <v>88</v>
      </c>
      <c r="L440" s="72" t="s">
        <v>29</v>
      </c>
      <c r="M440" s="42">
        <v>1</v>
      </c>
      <c r="N440" s="84">
        <v>1</v>
      </c>
      <c r="O440" s="162"/>
      <c r="P440" s="21"/>
    </row>
    <row r="441" spans="1:16" ht="26.25" customHeight="1" x14ac:dyDescent="0.25">
      <c r="A441" s="8">
        <f>IF(C441="","",SUBTOTAL(3,$C$9:C441))</f>
        <v>433</v>
      </c>
      <c r="B441" s="173" t="s">
        <v>572</v>
      </c>
      <c r="C441" s="192" t="s">
        <v>573</v>
      </c>
      <c r="D441" s="145" t="s">
        <v>25</v>
      </c>
      <c r="E441" s="123">
        <v>22</v>
      </c>
      <c r="F441" s="123">
        <v>12</v>
      </c>
      <c r="G441" s="33">
        <v>2008</v>
      </c>
      <c r="H441" s="33" t="s">
        <v>21</v>
      </c>
      <c r="I441" s="33" t="s">
        <v>22</v>
      </c>
      <c r="J441" s="32" t="s">
        <v>574</v>
      </c>
      <c r="K441" s="58" t="s">
        <v>575</v>
      </c>
      <c r="L441" s="33">
        <v>5</v>
      </c>
      <c r="M441" s="33">
        <v>8</v>
      </c>
      <c r="N441" s="67">
        <v>1</v>
      </c>
      <c r="O441" s="163" t="s">
        <v>25</v>
      </c>
      <c r="P441" s="15"/>
    </row>
    <row r="442" spans="1:16" ht="26.25" customHeight="1" x14ac:dyDescent="0.25">
      <c r="A442" s="8">
        <f>IF(C442="","",SUBTOTAL(3,$C$9:C442))</f>
        <v>434</v>
      </c>
      <c r="B442" s="173" t="s">
        <v>491</v>
      </c>
      <c r="C442" s="192" t="s">
        <v>492</v>
      </c>
      <c r="D442" s="145" t="s">
        <v>41</v>
      </c>
      <c r="E442" s="123">
        <v>5</v>
      </c>
      <c r="F442" s="123">
        <v>6</v>
      </c>
      <c r="G442" s="33">
        <v>2008</v>
      </c>
      <c r="H442" s="33" t="s">
        <v>21</v>
      </c>
      <c r="I442" s="33" t="s">
        <v>22</v>
      </c>
      <c r="J442" s="32" t="s">
        <v>493</v>
      </c>
      <c r="K442" s="58" t="s">
        <v>487</v>
      </c>
      <c r="L442" s="33" t="s">
        <v>133</v>
      </c>
      <c r="M442" s="33">
        <v>1</v>
      </c>
      <c r="N442" s="67">
        <v>1</v>
      </c>
      <c r="O442" s="163" t="s">
        <v>25</v>
      </c>
      <c r="P442" s="43"/>
    </row>
    <row r="443" spans="1:16" ht="26.25" customHeight="1" x14ac:dyDescent="0.25">
      <c r="A443" s="8">
        <f>IF(C443="","",SUBTOTAL(3,$C$9:C443))</f>
        <v>435</v>
      </c>
      <c r="B443" s="176" t="s">
        <v>1183</v>
      </c>
      <c r="C443" s="194" t="s">
        <v>492</v>
      </c>
      <c r="D443" s="144"/>
      <c r="E443" s="128" t="s">
        <v>376</v>
      </c>
      <c r="F443" s="128" t="s">
        <v>1128</v>
      </c>
      <c r="G443" s="9" t="s">
        <v>1125</v>
      </c>
      <c r="H443" s="9"/>
      <c r="I443" s="9"/>
      <c r="J443" s="89" t="s">
        <v>1161</v>
      </c>
      <c r="K443" s="61" t="s">
        <v>100</v>
      </c>
      <c r="L443" s="16">
        <v>3</v>
      </c>
      <c r="M443" s="16">
        <v>8</v>
      </c>
      <c r="N443" s="14">
        <v>1</v>
      </c>
      <c r="O443" s="162"/>
      <c r="P443" s="76"/>
    </row>
    <row r="444" spans="1:16" ht="26.25" customHeight="1" x14ac:dyDescent="0.25">
      <c r="A444" s="8">
        <f>IF(C444="","",SUBTOTAL(3,$C$9:C444))</f>
        <v>436</v>
      </c>
      <c r="B444" s="171" t="s">
        <v>957</v>
      </c>
      <c r="C444" s="190" t="s">
        <v>492</v>
      </c>
      <c r="D444" s="143"/>
      <c r="E444" s="121">
        <v>10</v>
      </c>
      <c r="F444" s="121">
        <v>11</v>
      </c>
      <c r="G444" s="83">
        <v>2008</v>
      </c>
      <c r="H444" s="83" t="s">
        <v>677</v>
      </c>
      <c r="I444" s="83" t="s">
        <v>22</v>
      </c>
      <c r="J444" s="89">
        <v>278</v>
      </c>
      <c r="K444" s="61" t="s">
        <v>705</v>
      </c>
      <c r="L444" s="72" t="s">
        <v>29</v>
      </c>
      <c r="M444" s="42">
        <v>1</v>
      </c>
      <c r="N444" s="84">
        <v>1</v>
      </c>
      <c r="O444" s="162"/>
      <c r="P444" s="21"/>
    </row>
    <row r="445" spans="1:16" ht="26.25" customHeight="1" x14ac:dyDescent="0.25">
      <c r="A445" s="8">
        <f>IF(C445="","",SUBTOTAL(3,$C$9:C445))</f>
        <v>437</v>
      </c>
      <c r="B445" s="171" t="s">
        <v>1010</v>
      </c>
      <c r="C445" s="190" t="s">
        <v>492</v>
      </c>
      <c r="D445" s="143"/>
      <c r="E445" s="121">
        <v>5</v>
      </c>
      <c r="F445" s="121">
        <v>3</v>
      </c>
      <c r="G445" s="83">
        <v>2008</v>
      </c>
      <c r="H445" s="83" t="s">
        <v>677</v>
      </c>
      <c r="I445" s="83" t="s">
        <v>22</v>
      </c>
      <c r="J445" s="89" t="s">
        <v>1011</v>
      </c>
      <c r="K445" s="61" t="s">
        <v>725</v>
      </c>
      <c r="L445" s="72" t="s">
        <v>29</v>
      </c>
      <c r="M445" s="42">
        <v>1</v>
      </c>
      <c r="N445" s="84">
        <v>1</v>
      </c>
      <c r="O445" s="162"/>
      <c r="P445" s="21"/>
    </row>
    <row r="446" spans="1:16" ht="26.25" customHeight="1" x14ac:dyDescent="0.25">
      <c r="A446" s="8">
        <f>IF(C446="","",SUBTOTAL(3,$C$9:C446))</f>
        <v>438</v>
      </c>
      <c r="B446" s="171" t="s">
        <v>841</v>
      </c>
      <c r="C446" s="190" t="s">
        <v>842</v>
      </c>
      <c r="D446" s="143"/>
      <c r="E446" s="121">
        <v>6</v>
      </c>
      <c r="F446" s="121">
        <v>3</v>
      </c>
      <c r="G446" s="83">
        <v>2008</v>
      </c>
      <c r="H446" s="83" t="s">
        <v>21</v>
      </c>
      <c r="I446" s="83" t="s">
        <v>22</v>
      </c>
      <c r="J446" s="89" t="s">
        <v>843</v>
      </c>
      <c r="K446" s="61" t="s">
        <v>88</v>
      </c>
      <c r="L446" s="72" t="s">
        <v>29</v>
      </c>
      <c r="M446" s="42">
        <v>1</v>
      </c>
      <c r="N446" s="84">
        <v>1</v>
      </c>
      <c r="O446" s="162"/>
      <c r="P446" s="21"/>
    </row>
    <row r="447" spans="1:16" ht="26.25" customHeight="1" x14ac:dyDescent="0.25">
      <c r="A447" s="8">
        <f>IF(C447="","",SUBTOTAL(3,$C$9:C447))</f>
        <v>439</v>
      </c>
      <c r="B447" s="171" t="s">
        <v>901</v>
      </c>
      <c r="C447" s="190" t="s">
        <v>842</v>
      </c>
      <c r="D447" s="143"/>
      <c r="E447" s="121">
        <v>23</v>
      </c>
      <c r="F447" s="121">
        <v>12</v>
      </c>
      <c r="G447" s="83">
        <v>2008</v>
      </c>
      <c r="H447" s="83" t="s">
        <v>21</v>
      </c>
      <c r="I447" s="83" t="s">
        <v>22</v>
      </c>
      <c r="J447" s="89" t="s">
        <v>902</v>
      </c>
      <c r="K447" s="61" t="s">
        <v>672</v>
      </c>
      <c r="L447" s="72" t="s">
        <v>29</v>
      </c>
      <c r="M447" s="42">
        <v>1</v>
      </c>
      <c r="N447" s="84">
        <v>1</v>
      </c>
      <c r="O447" s="162"/>
      <c r="P447" s="21"/>
    </row>
    <row r="448" spans="1:16" ht="26.25" customHeight="1" x14ac:dyDescent="0.25">
      <c r="A448" s="8">
        <f>IF(C448="","",SUBTOTAL(3,$C$9:C448))</f>
        <v>440</v>
      </c>
      <c r="B448" s="171" t="s">
        <v>958</v>
      </c>
      <c r="C448" s="190" t="s">
        <v>842</v>
      </c>
      <c r="D448" s="143"/>
      <c r="E448" s="121">
        <v>20</v>
      </c>
      <c r="F448" s="121">
        <v>7</v>
      </c>
      <c r="G448" s="83">
        <v>2008</v>
      </c>
      <c r="H448" s="83" t="s">
        <v>677</v>
      </c>
      <c r="I448" s="83" t="s">
        <v>22</v>
      </c>
      <c r="J448" s="89" t="s">
        <v>959</v>
      </c>
      <c r="K448" s="61" t="s">
        <v>88</v>
      </c>
      <c r="L448" s="72" t="s">
        <v>29</v>
      </c>
      <c r="M448" s="42">
        <v>1</v>
      </c>
      <c r="N448" s="84">
        <v>1</v>
      </c>
      <c r="O448" s="162"/>
      <c r="P448" s="21"/>
    </row>
    <row r="449" spans="1:16" ht="26.25" customHeight="1" x14ac:dyDescent="0.25">
      <c r="A449" s="8">
        <f>IF(C449="","",SUBTOTAL(3,$C$9:C449))</f>
        <v>441</v>
      </c>
      <c r="B449" s="176" t="s">
        <v>1176</v>
      </c>
      <c r="C449" s="194" t="s">
        <v>178</v>
      </c>
      <c r="D449" s="144" t="s">
        <v>25</v>
      </c>
      <c r="E449" s="128" t="s">
        <v>222</v>
      </c>
      <c r="F449" s="128" t="s">
        <v>1126</v>
      </c>
      <c r="G449" s="9" t="s">
        <v>1125</v>
      </c>
      <c r="H449" s="9"/>
      <c r="I449" s="9"/>
      <c r="J449" s="89" t="s">
        <v>1141</v>
      </c>
      <c r="K449" s="61" t="s">
        <v>1142</v>
      </c>
      <c r="L449" s="16" t="s">
        <v>298</v>
      </c>
      <c r="M449" s="16">
        <v>1</v>
      </c>
      <c r="N449" s="14">
        <v>1</v>
      </c>
      <c r="O449" s="162"/>
      <c r="P449" s="76"/>
    </row>
    <row r="450" spans="1:16" ht="26.25" customHeight="1" x14ac:dyDescent="0.25">
      <c r="A450" s="8">
        <f>IF(C450="","",SUBTOTAL(3,$C$9:C450))</f>
        <v>442</v>
      </c>
      <c r="B450" s="173" t="s">
        <v>550</v>
      </c>
      <c r="C450" s="192" t="s">
        <v>178</v>
      </c>
      <c r="D450" s="145" t="s">
        <v>25</v>
      </c>
      <c r="E450" s="123">
        <v>29</v>
      </c>
      <c r="F450" s="123">
        <v>10</v>
      </c>
      <c r="G450" s="33">
        <v>2008</v>
      </c>
      <c r="H450" s="33" t="s">
        <v>21</v>
      </c>
      <c r="I450" s="33" t="s">
        <v>22</v>
      </c>
      <c r="J450" s="32">
        <v>519</v>
      </c>
      <c r="K450" s="58" t="s">
        <v>551</v>
      </c>
      <c r="L450" s="33">
        <v>9</v>
      </c>
      <c r="M450" s="33">
        <v>8</v>
      </c>
      <c r="N450" s="67">
        <v>1</v>
      </c>
      <c r="O450" s="163" t="s">
        <v>25</v>
      </c>
      <c r="P450" s="15"/>
    </row>
    <row r="451" spans="1:16" ht="26.25" customHeight="1" x14ac:dyDescent="0.25">
      <c r="A451" s="8">
        <f>IF(C451="","",SUBTOTAL(3,$C$9:C451))</f>
        <v>443</v>
      </c>
      <c r="B451" s="177" t="s">
        <v>1098</v>
      </c>
      <c r="C451" s="195" t="s">
        <v>178</v>
      </c>
      <c r="D451" s="144" t="s">
        <v>25</v>
      </c>
      <c r="E451" s="122">
        <v>3</v>
      </c>
      <c r="F451" s="122">
        <v>11</v>
      </c>
      <c r="G451" s="11">
        <v>2008</v>
      </c>
      <c r="H451" s="11" t="s">
        <v>21</v>
      </c>
      <c r="I451" s="11" t="s">
        <v>22</v>
      </c>
      <c r="J451" s="95" t="s">
        <v>179</v>
      </c>
      <c r="K451" s="12" t="s">
        <v>170</v>
      </c>
      <c r="L451" s="16" t="s">
        <v>133</v>
      </c>
      <c r="M451" s="16">
        <v>1</v>
      </c>
      <c r="N451" s="14">
        <v>1</v>
      </c>
      <c r="O451" s="162" t="s">
        <v>25</v>
      </c>
      <c r="P451" s="43"/>
    </row>
    <row r="452" spans="1:16" ht="26.25" customHeight="1" x14ac:dyDescent="0.25">
      <c r="A452" s="8">
        <f>IF(C452="","",SUBTOTAL(3,$C$9:C452))</f>
        <v>444</v>
      </c>
      <c r="B452" s="171" t="s">
        <v>903</v>
      </c>
      <c r="C452" s="190" t="s">
        <v>178</v>
      </c>
      <c r="D452" s="143" t="s">
        <v>25</v>
      </c>
      <c r="E452" s="121">
        <v>22</v>
      </c>
      <c r="F452" s="121">
        <v>12</v>
      </c>
      <c r="G452" s="83">
        <v>2008</v>
      </c>
      <c r="H452" s="83" t="s">
        <v>21</v>
      </c>
      <c r="I452" s="83" t="s">
        <v>22</v>
      </c>
      <c r="J452" s="89" t="s">
        <v>904</v>
      </c>
      <c r="K452" s="61" t="s">
        <v>88</v>
      </c>
      <c r="L452" s="72" t="s">
        <v>29</v>
      </c>
      <c r="M452" s="42">
        <v>1</v>
      </c>
      <c r="N452" s="84">
        <v>1</v>
      </c>
      <c r="O452" s="162"/>
      <c r="P452" s="21"/>
    </row>
    <row r="453" spans="1:16" ht="26.25" customHeight="1" x14ac:dyDescent="0.25">
      <c r="A453" s="8">
        <f>IF(C453="","",SUBTOTAL(3,$C$9:C453))</f>
        <v>445</v>
      </c>
      <c r="B453" s="171" t="s">
        <v>552</v>
      </c>
      <c r="C453" s="190" t="s">
        <v>178</v>
      </c>
      <c r="D453" s="143" t="s">
        <v>25</v>
      </c>
      <c r="E453" s="121">
        <v>22</v>
      </c>
      <c r="F453" s="121">
        <v>7</v>
      </c>
      <c r="G453" s="83">
        <v>2008</v>
      </c>
      <c r="H453" s="83" t="s">
        <v>441</v>
      </c>
      <c r="I453" s="83" t="s">
        <v>22</v>
      </c>
      <c r="J453" s="89" t="s">
        <v>844</v>
      </c>
      <c r="K453" s="61" t="s">
        <v>845</v>
      </c>
      <c r="L453" s="42">
        <v>6</v>
      </c>
      <c r="M453" s="42">
        <v>5</v>
      </c>
      <c r="N453" s="84">
        <v>1</v>
      </c>
      <c r="O453" s="162"/>
      <c r="P453" s="76"/>
    </row>
    <row r="454" spans="1:16" ht="26.25" customHeight="1" x14ac:dyDescent="0.25">
      <c r="A454" s="8">
        <f>IF(C454="","",SUBTOTAL(3,$C$9:C454))</f>
        <v>446</v>
      </c>
      <c r="B454" s="172" t="s">
        <v>913</v>
      </c>
      <c r="C454" s="191" t="s">
        <v>178</v>
      </c>
      <c r="D454" s="144" t="s">
        <v>25</v>
      </c>
      <c r="E454" s="122">
        <v>10</v>
      </c>
      <c r="F454" s="122">
        <v>4</v>
      </c>
      <c r="G454" s="63">
        <v>2008</v>
      </c>
      <c r="H454" s="63" t="s">
        <v>21</v>
      </c>
      <c r="I454" s="63" t="s">
        <v>22</v>
      </c>
      <c r="J454" s="107" t="s">
        <v>1058</v>
      </c>
      <c r="K454" s="22" t="s">
        <v>191</v>
      </c>
      <c r="L454" s="64" t="s">
        <v>186</v>
      </c>
      <c r="M454" s="63">
        <v>1</v>
      </c>
      <c r="N454" s="65" t="s">
        <v>335</v>
      </c>
      <c r="O454" s="164"/>
      <c r="P454" s="21"/>
    </row>
    <row r="455" spans="1:16" ht="26.25" customHeight="1" x14ac:dyDescent="0.25">
      <c r="A455" s="8">
        <f>IF(C455="","",SUBTOTAL(3,$C$9:C455))</f>
        <v>447</v>
      </c>
      <c r="B455" s="171" t="s">
        <v>789</v>
      </c>
      <c r="C455" s="190" t="s">
        <v>178</v>
      </c>
      <c r="D455" s="143" t="s">
        <v>25</v>
      </c>
      <c r="E455" s="121">
        <v>23</v>
      </c>
      <c r="F455" s="121">
        <v>10</v>
      </c>
      <c r="G455" s="83">
        <v>2008</v>
      </c>
      <c r="H455" s="83" t="s">
        <v>677</v>
      </c>
      <c r="I455" s="83" t="s">
        <v>22</v>
      </c>
      <c r="J455" s="89" t="s">
        <v>790</v>
      </c>
      <c r="K455" s="61" t="s">
        <v>672</v>
      </c>
      <c r="L455" s="72" t="s">
        <v>29</v>
      </c>
      <c r="M455" s="42">
        <v>1</v>
      </c>
      <c r="N455" s="84">
        <v>1</v>
      </c>
      <c r="O455" s="162"/>
      <c r="P455" s="21"/>
    </row>
    <row r="456" spans="1:16" ht="26.25" customHeight="1" x14ac:dyDescent="0.25">
      <c r="A456" s="8">
        <f>IF(C456="","",SUBTOTAL(3,$C$9:C456))</f>
        <v>448</v>
      </c>
      <c r="B456" s="173" t="s">
        <v>445</v>
      </c>
      <c r="C456" s="192" t="s">
        <v>178</v>
      </c>
      <c r="D456" s="145" t="s">
        <v>25</v>
      </c>
      <c r="E456" s="123">
        <v>10</v>
      </c>
      <c r="F456" s="123">
        <v>6</v>
      </c>
      <c r="G456" s="33">
        <v>2008</v>
      </c>
      <c r="H456" s="33" t="s">
        <v>278</v>
      </c>
      <c r="I456" s="33" t="s">
        <v>22</v>
      </c>
      <c r="J456" s="32" t="s">
        <v>446</v>
      </c>
      <c r="K456" s="58" t="s">
        <v>447</v>
      </c>
      <c r="L456" s="33">
        <v>9</v>
      </c>
      <c r="M456" s="33">
        <v>8</v>
      </c>
      <c r="N456" s="67">
        <v>3</v>
      </c>
      <c r="O456" s="163" t="s">
        <v>25</v>
      </c>
      <c r="P456" s="15"/>
    </row>
    <row r="457" spans="1:16" ht="26.25" customHeight="1" x14ac:dyDescent="0.25">
      <c r="A457" s="8">
        <f>IF(C457="","",SUBTOTAL(3,$C$9:C457))</f>
        <v>449</v>
      </c>
      <c r="B457" s="173" t="s">
        <v>448</v>
      </c>
      <c r="C457" s="192" t="s">
        <v>449</v>
      </c>
      <c r="D457" s="145" t="s">
        <v>41</v>
      </c>
      <c r="E457" s="123">
        <v>25</v>
      </c>
      <c r="F457" s="123">
        <v>3</v>
      </c>
      <c r="G457" s="33">
        <v>2008</v>
      </c>
      <c r="H457" s="33" t="s">
        <v>21</v>
      </c>
      <c r="I457" s="33" t="s">
        <v>149</v>
      </c>
      <c r="J457" s="32" t="s">
        <v>450</v>
      </c>
      <c r="K457" s="58" t="s">
        <v>451</v>
      </c>
      <c r="L457" s="33" t="s">
        <v>186</v>
      </c>
      <c r="M457" s="33">
        <v>1</v>
      </c>
      <c r="N457" s="67">
        <v>1</v>
      </c>
      <c r="O457" s="163" t="s">
        <v>25</v>
      </c>
      <c r="P457" s="17"/>
    </row>
    <row r="458" spans="1:16" ht="26.25" customHeight="1" x14ac:dyDescent="0.25">
      <c r="A458" s="8">
        <f>IF(C458="","",SUBTOTAL(3,$C$9:C458))</f>
        <v>450</v>
      </c>
      <c r="B458" s="186" t="s">
        <v>616</v>
      </c>
      <c r="C458" s="204" t="s">
        <v>313</v>
      </c>
      <c r="D458" s="145" t="s">
        <v>25</v>
      </c>
      <c r="E458" s="124">
        <v>9</v>
      </c>
      <c r="F458" s="124">
        <v>8</v>
      </c>
      <c r="G458" s="77">
        <v>2008</v>
      </c>
      <c r="H458" s="77" t="s">
        <v>617</v>
      </c>
      <c r="I458" s="77" t="s">
        <v>22</v>
      </c>
      <c r="J458" s="110" t="s">
        <v>618</v>
      </c>
      <c r="K458" s="71"/>
      <c r="L458" s="72" t="s">
        <v>619</v>
      </c>
      <c r="M458" s="75" t="s">
        <v>60</v>
      </c>
      <c r="N458" s="9">
        <v>3</v>
      </c>
      <c r="O458" s="76"/>
      <c r="P458" s="21"/>
    </row>
    <row r="459" spans="1:16" ht="26.25" customHeight="1" x14ac:dyDescent="0.25">
      <c r="A459" s="8">
        <f>IF(C459="","",SUBTOTAL(3,$C$9:C459))</f>
        <v>451</v>
      </c>
      <c r="B459" s="171" t="s">
        <v>846</v>
      </c>
      <c r="C459" s="190" t="s">
        <v>313</v>
      </c>
      <c r="D459" s="143" t="s">
        <v>25</v>
      </c>
      <c r="E459" s="121">
        <v>9</v>
      </c>
      <c r="F459" s="121">
        <v>5</v>
      </c>
      <c r="G459" s="83">
        <v>2008</v>
      </c>
      <c r="H459" s="83" t="s">
        <v>21</v>
      </c>
      <c r="I459" s="83" t="s">
        <v>22</v>
      </c>
      <c r="J459" s="89" t="s">
        <v>847</v>
      </c>
      <c r="K459" s="61" t="s">
        <v>88</v>
      </c>
      <c r="L459" s="72" t="s">
        <v>29</v>
      </c>
      <c r="M459" s="42">
        <v>1</v>
      </c>
      <c r="N459" s="84">
        <v>1</v>
      </c>
      <c r="O459" s="162"/>
      <c r="P459" s="21"/>
    </row>
    <row r="460" spans="1:16" ht="26.25" customHeight="1" x14ac:dyDescent="0.25">
      <c r="A460" s="8">
        <f>IF(C460="","",SUBTOTAL(3,$C$9:C460))</f>
        <v>452</v>
      </c>
      <c r="B460" s="172" t="s">
        <v>312</v>
      </c>
      <c r="C460" s="191" t="s">
        <v>313</v>
      </c>
      <c r="D460" s="145" t="s">
        <v>25</v>
      </c>
      <c r="E460" s="123">
        <v>7</v>
      </c>
      <c r="F460" s="124">
        <v>4</v>
      </c>
      <c r="G460" s="57">
        <v>2008</v>
      </c>
      <c r="H460" s="57" t="s">
        <v>21</v>
      </c>
      <c r="I460" s="57" t="s">
        <v>22</v>
      </c>
      <c r="J460" s="32" t="s">
        <v>314</v>
      </c>
      <c r="K460" s="58" t="s">
        <v>54</v>
      </c>
      <c r="L460" s="33">
        <v>2</v>
      </c>
      <c r="M460" s="33">
        <v>8</v>
      </c>
      <c r="N460" s="9">
        <v>1</v>
      </c>
      <c r="O460" s="162" t="s">
        <v>25</v>
      </c>
      <c r="P460" s="15"/>
    </row>
  </sheetData>
  <sortState ref="B9:V460">
    <sortCondition ref="C9:C460"/>
    <sortCondition ref="B9:B460"/>
  </sortState>
  <mergeCells count="21">
    <mergeCell ref="H6:H8"/>
    <mergeCell ref="I6:I8"/>
    <mergeCell ref="N6:N8"/>
    <mergeCell ref="O6:O8"/>
    <mergeCell ref="K7:K8"/>
    <mergeCell ref="L7:L8"/>
    <mergeCell ref="A1:C1"/>
    <mergeCell ref="A2:C2"/>
    <mergeCell ref="P6:P8"/>
    <mergeCell ref="A4:P4"/>
    <mergeCell ref="A6:A8"/>
    <mergeCell ref="B6:B8"/>
    <mergeCell ref="C6:C8"/>
    <mergeCell ref="D6:D8"/>
    <mergeCell ref="E6:G6"/>
    <mergeCell ref="J6:M6"/>
    <mergeCell ref="M7:M8"/>
    <mergeCell ref="E7:E8"/>
    <mergeCell ref="F7:F8"/>
    <mergeCell ref="G7:G8"/>
    <mergeCell ref="J7:J8"/>
  </mergeCells>
  <pageMargins left="0.27" right="0.2" top="0.43307086614173229" bottom="0.28000000000000003" header="0.31496062992125984" footer="0.24"/>
  <pageSetup paperSize="9" scale="9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 nop</vt:lpstr>
      <vt:lpstr>'Da nop'!Print_Titles</vt:lpstr>
    </vt:vector>
  </TitlesOfParts>
  <Manager/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CVA</dc:creator>
  <cp:keywords/>
  <dc:description/>
  <cp:lastModifiedBy>Windows User</cp:lastModifiedBy>
  <cp:revision/>
  <cp:lastPrinted>2019-07-14T23:21:52Z</cp:lastPrinted>
  <dcterms:created xsi:type="dcterms:W3CDTF">2019-06-29T12:52:39Z</dcterms:created>
  <dcterms:modified xsi:type="dcterms:W3CDTF">2019-07-15T01:16:23Z</dcterms:modified>
  <cp:category/>
  <cp:contentStatus/>
</cp:coreProperties>
</file>