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 TRANG NH 2024-2025\CHUYÊN MÔN\NGOẠI KHÓA\"/>
    </mc:Choice>
  </mc:AlternateContent>
  <bookViews>
    <workbookView xWindow="0" yWindow="0" windowWidth="19200" windowHeight="7050" activeTab="4"/>
  </bookViews>
  <sheets>
    <sheet name="XE 4" sheetId="3" r:id="rId1"/>
    <sheet name="THỐNG KÊ" sheetId="6" r:id="rId2"/>
    <sheet name="XE 3" sheetId="4" r:id="rId3"/>
    <sheet name="XE 2" sheetId="5" r:id="rId4"/>
    <sheet name="XE 1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12" i="6"/>
  <c r="F9" i="6"/>
  <c r="F6" i="6"/>
  <c r="F16" i="6" l="1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<sst xmlns="http://schemas.openxmlformats.org/spreadsheetml/2006/main" count="762" uniqueCount="231">
  <si>
    <t>STT</t>
  </si>
  <si>
    <t>LỚP</t>
  </si>
  <si>
    <t>HỌ TÊN</t>
  </si>
  <si>
    <t>NỮ</t>
  </si>
  <si>
    <t>6/1</t>
  </si>
  <si>
    <t>Nguyễn Phạm Phúc An</t>
  </si>
  <si>
    <t/>
  </si>
  <si>
    <t>Trương Nguyễn Quỳnh Anh</t>
  </si>
  <si>
    <t>x</t>
  </si>
  <si>
    <t>Văn Ngọc Khánh Huyền</t>
  </si>
  <si>
    <t>Nguyễn Gia Hưng</t>
  </si>
  <si>
    <t>Nguyễn Thị Minh Khánh</t>
  </si>
  <si>
    <t>Trương Kim Long</t>
  </si>
  <si>
    <t>Nguyễn Đoàn Nhật Minh</t>
  </si>
  <si>
    <t>Nguyễn Trọng Nhân</t>
  </si>
  <si>
    <t>Tạ Tuấn Phi</t>
  </si>
  <si>
    <t>Vũ Hoàng Phú</t>
  </si>
  <si>
    <t>Phạm Duy Phúc</t>
  </si>
  <si>
    <t>Lê Nguyên Phúc</t>
  </si>
  <si>
    <t>Đặng Minh Thư</t>
  </si>
  <si>
    <t>Thân Nhã Uyên</t>
  </si>
  <si>
    <t>Trần Phạm Phi Vân</t>
  </si>
  <si>
    <t>Trần Phạm Phi Vũ</t>
  </si>
  <si>
    <t>Lê Ngọc Như Ý</t>
  </si>
  <si>
    <t>6/10</t>
  </si>
  <si>
    <t>Phạm Nguyễn Sỹ An</t>
  </si>
  <si>
    <t>Nguyễn Hoàng Đức</t>
  </si>
  <si>
    <t>Nhâm Kiến Hào</t>
  </si>
  <si>
    <t>Tạ Hồng Huy</t>
  </si>
  <si>
    <t>Trần Nguyên Khánh</t>
  </si>
  <si>
    <t>Lê Phạm Đăng Khoa</t>
  </si>
  <si>
    <t>Phan Thị Kim Ngân</t>
  </si>
  <si>
    <t>Lý Bảo Ngọc</t>
  </si>
  <si>
    <t>Trần Mỹ Như</t>
  </si>
  <si>
    <t>Nguyễn Phúc</t>
  </si>
  <si>
    <t>6/11</t>
  </si>
  <si>
    <t>Nguyễn Võ Quý Thăng</t>
  </si>
  <si>
    <t>Nguyễn Trần Phú Hùng</t>
  </si>
  <si>
    <t>Trần Hải Yến</t>
  </si>
  <si>
    <t>Nguyễn Phúc Nguyên Chương</t>
  </si>
  <si>
    <t>Hoàng Minh Nghĩa</t>
  </si>
  <si>
    <t>Nguyễn Khôi Nguyên</t>
  </si>
  <si>
    <t>Lê Nguyễn Hoàng Phúc</t>
  </si>
  <si>
    <t>Trần Huỳnh Phước Thịnh</t>
  </si>
  <si>
    <t>Nguyễn Hoàng Khánh Nhi</t>
  </si>
  <si>
    <t>Phạm Đức Khang</t>
  </si>
  <si>
    <t>Phan Ngô Diễm Ngọc</t>
  </si>
  <si>
    <t>Võ Phương Nam</t>
  </si>
  <si>
    <t>Nguyễn Kim Khánh</t>
  </si>
  <si>
    <t>Nguyễn Ngọc Phương Linh</t>
  </si>
  <si>
    <t>Nguyễn Ngọc Bích</t>
  </si>
  <si>
    <t>Trương Phúc Vinh</t>
  </si>
  <si>
    <t>6/12</t>
  </si>
  <si>
    <t>Đỗ Hồng Thùy Anh</t>
  </si>
  <si>
    <t>Phan Quỳnh Anh</t>
  </si>
  <si>
    <t>Tạ Ngọc Gia Bảo</t>
  </si>
  <si>
    <t>Châu Khánh Bảo Bình</t>
  </si>
  <si>
    <t>Mai Thanh Minh Đức</t>
  </si>
  <si>
    <t>Võ Ngọc Hân</t>
  </si>
  <si>
    <t>Phan Thành Hùng</t>
  </si>
  <si>
    <t>Nguyễn Quang Huy</t>
  </si>
  <si>
    <t>Nguyễn Nhật Bảo Kha</t>
  </si>
  <si>
    <t>Lê Trần Anh Khoa</t>
  </si>
  <si>
    <t>Nguyễn Phan Bảo Lam</t>
  </si>
  <si>
    <t>Phạm Đắc Bình Minh</t>
  </si>
  <si>
    <t>Nguyễn Hoàng Nhật Nam</t>
  </si>
  <si>
    <t>Lê Nguyễn Bảo Ngọc</t>
  </si>
  <si>
    <t>Lê Hoàng Phúc</t>
  </si>
  <si>
    <t>Nguyễn Minh Quân</t>
  </si>
  <si>
    <t>Trương Hương Thảo</t>
  </si>
  <si>
    <t>Lưu Phúc Thịnh</t>
  </si>
  <si>
    <t>Nguyễn Ngọc Minh Thư</t>
  </si>
  <si>
    <t>Nguyễn Đình Thủy Tiên</t>
  </si>
  <si>
    <t>Nguyễn Trần Bảo Trân</t>
  </si>
  <si>
    <t>Nguyễn Lý Nhã Uyên</t>
  </si>
  <si>
    <t>Nguyễn Hoàng Vũ</t>
  </si>
  <si>
    <t>Huỳnh Thảo Vy</t>
  </si>
  <si>
    <t>6/2</t>
  </si>
  <si>
    <t>Triệu Quốc Minh</t>
  </si>
  <si>
    <t>Phan Bùi Phước Nhân</t>
  </si>
  <si>
    <t>Hồ Hoàng Thế Phi</t>
  </si>
  <si>
    <t>An Hữu Thiện</t>
  </si>
  <si>
    <t>Nguyễn Vĩ Hoàng Phong</t>
  </si>
  <si>
    <t>Nguyễn Lê Mẫn Thi</t>
  </si>
  <si>
    <t>Phạm Thanh Tâm</t>
  </si>
  <si>
    <t>Đặng Nguyễn Thanh Trung</t>
  </si>
  <si>
    <t>Nguyễn Hoàng Yến</t>
  </si>
  <si>
    <t>6/3</t>
  </si>
  <si>
    <t>Đỗ Đức Dũng</t>
  </si>
  <si>
    <t>Phạm Hoàng Nhật Trung</t>
  </si>
  <si>
    <t>Nguyễn Ngọc Khánh Vy</t>
  </si>
  <si>
    <t>Nguyễn Minh Thư</t>
  </si>
  <si>
    <t>Lê Mỹ Kỳ</t>
  </si>
  <si>
    <t>Trần Kim Hiền</t>
  </si>
  <si>
    <t>Lâm Quang Phú</t>
  </si>
  <si>
    <t>Nguyễn Ngọc Quỳnh Anh</t>
  </si>
  <si>
    <t>Lưu Thiên Phước</t>
  </si>
  <si>
    <t>Lê Hoàng Gia Hân</t>
  </si>
  <si>
    <t>Phạm Xuân Hoàng Yến</t>
  </si>
  <si>
    <t>Nguyễn Trần Tố Tâm</t>
  </si>
  <si>
    <t>6/4</t>
  </si>
  <si>
    <t>Võ Trường Sơn</t>
  </si>
  <si>
    <t>Phạm Minh Quang</t>
  </si>
  <si>
    <t>Đỗ Nguyễn Duy Khang</t>
  </si>
  <si>
    <t>Nguyễn Hoàng Phước</t>
  </si>
  <si>
    <t>Nguyễn Hữu Minh Đăng</t>
  </si>
  <si>
    <t>Hoàng Bùi Gia Huy</t>
  </si>
  <si>
    <t>Cao Nguyễn Lâm</t>
  </si>
  <si>
    <t>Nguyễn Hữu Tiến</t>
  </si>
  <si>
    <t>Nguyễn Ngọc Hân</t>
  </si>
  <si>
    <t>Phạm Hoàng Yến Nhi</t>
  </si>
  <si>
    <t>Trần Lê Bảo Ngọc</t>
  </si>
  <si>
    <t>Trần Minh Anh</t>
  </si>
  <si>
    <t>Phạm Nguyễn Hoàng Long</t>
  </si>
  <si>
    <t>6/5</t>
  </si>
  <si>
    <t>Trần Đại</t>
  </si>
  <si>
    <t>Nguyễn Thành Đạt</t>
  </si>
  <si>
    <t>Mai Minh Anh</t>
  </si>
  <si>
    <t>Trần Nguyễn Bảo Anh</t>
  </si>
  <si>
    <t>Vũ Thị Yến Oanh</t>
  </si>
  <si>
    <t>Nguyễn Bảo Nguyên</t>
  </si>
  <si>
    <t>Nguyễn Tuấn Tú</t>
  </si>
  <si>
    <t>Phạm Ngọc Hân</t>
  </si>
  <si>
    <t>Nguyễn Thanh Ngọc</t>
  </si>
  <si>
    <t>Nguyễn Long Hiếu Thiện</t>
  </si>
  <si>
    <t>Lưu Gia Hiếu</t>
  </si>
  <si>
    <t>Trịnh Nguyễn Hồng Phúc</t>
  </si>
  <si>
    <t>Đàm Lê Uyên Phương</t>
  </si>
  <si>
    <t>Vũ Tấn Tài</t>
  </si>
  <si>
    <t>Nguyễn Ngọc Như Ý</t>
  </si>
  <si>
    <t>Lê Trần Hà Anh</t>
  </si>
  <si>
    <t>Trần Ngọc Minh Phong</t>
  </si>
  <si>
    <t>Phạm Gia Phúc</t>
  </si>
  <si>
    <t>Nguyễn Thiên Ân</t>
  </si>
  <si>
    <t>Hồ Ngọc Linh Nhi</t>
  </si>
  <si>
    <t>Mai Đỗ Minh Thư</t>
  </si>
  <si>
    <t>Nguyễn Ngọc Khánh My</t>
  </si>
  <si>
    <t>Huỳnh Ngọc Huy</t>
  </si>
  <si>
    <t>6/6</t>
  </si>
  <si>
    <t>Lý Thành Tài</t>
  </si>
  <si>
    <t>6/7</t>
  </si>
  <si>
    <t>Phạm Ngọc Bảo Châu</t>
  </si>
  <si>
    <t>Nguyễn Vũ Ngọc Diệp</t>
  </si>
  <si>
    <t>Trần Ngọc Khánh Đan</t>
  </si>
  <si>
    <t>Nguyễn Gia Hân</t>
  </si>
  <si>
    <t>Nguyễn Gia Khang</t>
  </si>
  <si>
    <t>Lương Đặng Như Khánh</t>
  </si>
  <si>
    <t>Dương Đăng Khôi</t>
  </si>
  <si>
    <t>Phạm Ngọc Bảo Trinh</t>
  </si>
  <si>
    <t>Nguyễn Hoàng Lam Tuệ</t>
  </si>
  <si>
    <t>6/8</t>
  </si>
  <si>
    <t>Nguyễn Hoàng Khánh An</t>
  </si>
  <si>
    <t>Lâm Gia Bảo</t>
  </si>
  <si>
    <t>Nguyễn Hoàng Minh Châu</t>
  </si>
  <si>
    <t>Nguyễn Trường Hải</t>
  </si>
  <si>
    <t>Hồ Lê Gia Hân</t>
  </si>
  <si>
    <t>Nguyễn Nhã Hân</t>
  </si>
  <si>
    <t>Trần Phúc Lâm</t>
  </si>
  <si>
    <t>Lê Tự Khánh My</t>
  </si>
  <si>
    <t>Đỗ Thị Bảo Ngọc</t>
  </si>
  <si>
    <t>Châu Nam Phong</t>
  </si>
  <si>
    <t>Đặng Minh Triết</t>
  </si>
  <si>
    <t>Tạ Minh Tú</t>
  </si>
  <si>
    <t>Bùi Anh Quân Vũ</t>
  </si>
  <si>
    <t>Lâm Lý Kim Tuệ</t>
  </si>
  <si>
    <t>Huỳnh Nguyễn Ái Khuê</t>
  </si>
  <si>
    <t>6/9</t>
  </si>
  <si>
    <t>Đỗ Phan Gia Khang</t>
  </si>
  <si>
    <t>Lê Nguyễn Khánh Ngọc</t>
  </si>
  <si>
    <t>Nguyễn Đức Phương</t>
  </si>
  <si>
    <t>Lê Thanh Quý</t>
  </si>
  <si>
    <t>Đinh Phú Sĩ</t>
  </si>
  <si>
    <t>Hà Minh Triết</t>
  </si>
  <si>
    <t>Phạm Thị Thiên Trúc</t>
  </si>
  <si>
    <t>Ô Thanh Tùng</t>
  </si>
  <si>
    <t>Lê Phong Vũ</t>
  </si>
  <si>
    <t>Nguyễn Phương Anh</t>
  </si>
  <si>
    <t>Nguyễn Đắc Thiên Bảo</t>
  </si>
  <si>
    <t>Lê Nguyễn Thiện Minh</t>
  </si>
  <si>
    <t>XE 1</t>
  </si>
  <si>
    <t>XE 2</t>
  </si>
  <si>
    <t>XE 3</t>
  </si>
  <si>
    <t>XE 4</t>
  </si>
  <si>
    <t>TỔNG</t>
  </si>
  <si>
    <t>XE</t>
  </si>
  <si>
    <t>LỚP - SỐ HS</t>
  </si>
  <si>
    <t>SỐ ĐT</t>
  </si>
  <si>
    <t>THAM QUAN KHỐI 6
 NGÀY THỨ SÁU 3/1/2025 TẠI NÔNG TRẠI PRO FARM - HÓC MÔN</t>
  </si>
  <si>
    <t>TRƯỜNG THCS TÂN BÌNH</t>
  </si>
  <si>
    <t>LƯU Ý: 
- HỌC SINH TẬP TRUNG LÚC 6G00 TẠI TRƯỜNG TIỂU HỌC HOÀNG VĂN THỤ (ĐỊA CHỈ: 55 ĐƯỜNG HOÀNG VIỆT, PHƯỜNG 4, QUẬN TÂN BÌNH). 
- GIỜ KHỞI HÀNH: 6G30. 
- GIỜ VỀ DỰ KIẾN: 17G. PHỤ HUYNH VUI LÒNG ĐÓN HỌC SINH TẠI TRƯỜNG TH HOÀNG VĂN THỤ.</t>
  </si>
  <si>
    <t xml:space="preserve">GV PHỤ TRÁCH XE </t>
  </si>
  <si>
    <t>THAM QUAN KHỐI 6 NGÀY 3/1/2025
XE 4</t>
  </si>
  <si>
    <t>THAM QUAN KHỐI 6 NGÀY 3/1/2025
XE 3</t>
  </si>
  <si>
    <t>THAM QUAN KHỐI 6 NGÀY 3/1/2025
XE 1</t>
  </si>
  <si>
    <t>THAM QUAN KHỐI 6 NGÀY 3/1/2025
XE 2</t>
  </si>
  <si>
    <t>0902894791</t>
  </si>
  <si>
    <t>0932137891</t>
  </si>
  <si>
    <t>GHI CHÚ</t>
  </si>
  <si>
    <t>0335698050</t>
  </si>
  <si>
    <t>Nguyễn Thị Thanh Vân - GVCN 6/1</t>
  </si>
  <si>
    <t>Lê Thị Diễm Hương - GVCN 6/3</t>
  </si>
  <si>
    <t>Vũ Thu Trúc - GVCN 6/6</t>
  </si>
  <si>
    <t>Phụ trách thêm lớp 6/10</t>
  </si>
  <si>
    <t>Đào Thị Ba - GVCN 6/2</t>
  </si>
  <si>
    <t>0914974927</t>
  </si>
  <si>
    <t>Văn Thị Mỹ Dung - GVCN 6/5</t>
  </si>
  <si>
    <t>0902634468</t>
  </si>
  <si>
    <t>Nguyễn Ngọc Ánh - GVCN 6/4</t>
  </si>
  <si>
    <t>0909792408</t>
  </si>
  <si>
    <t>Trần Thị Thanh Ngân - GVCN 6/8</t>
  </si>
  <si>
    <t>0347942280</t>
  </si>
  <si>
    <t>Trần Thị Hiếu - GVCN 6/9</t>
  </si>
  <si>
    <t>0901177532</t>
  </si>
  <si>
    <t>Nguyễn Thị Thanh Thanh - GVCN 6/11</t>
  </si>
  <si>
    <t>0917621013</t>
  </si>
  <si>
    <t>Nguyễn Thị Diễm Phương - GVCN 6/12</t>
  </si>
  <si>
    <t>0908886270</t>
  </si>
  <si>
    <t>TRƯỞNG ĐOÀN: CÔ NGÔ LÊ Ý TRANG - HT - 0908224804</t>
  </si>
  <si>
    <t>Ngô Lê Ý Trang</t>
  </si>
  <si>
    <t>0908224804</t>
  </si>
  <si>
    <t>Phụ trách 6/7</t>
  </si>
  <si>
    <t>Nguyễn Như Lan</t>
  </si>
  <si>
    <t>Nguyễn Ngọc Thảo My (rút do bị gãy tay)</t>
  </si>
  <si>
    <t>Xe 3 còn 39 HS</t>
  </si>
  <si>
    <t>Sơn Hoàng Lân (rút do bị sởi)</t>
  </si>
  <si>
    <t>Xe 2 còn 42</t>
  </si>
  <si>
    <t>Kiều Trần Thiên Ân (rút do SXH)</t>
  </si>
  <si>
    <t>Xe 1 còn 42</t>
  </si>
  <si>
    <t xml:space="preserve">Phạm Nguyễn Tấn Phát </t>
  </si>
  <si>
    <t xml:space="preserve">Trần Phạm Phương Uyên </t>
  </si>
  <si>
    <t xml:space="preserve">Lê Văn Thịnh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</si>
</sst>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1">
      <alignment horizontal="center" vertical="center"/>
      <protection locked="0"/>
    </xf>
    <xf numFmtId="0" fontId="3" fillId="2" borderId="1">
      <alignment horizontal="left" vertical="center"/>
      <protection locked="0"/>
    </xf>
  </cellStyleXfs>
  <cellXfs count="8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1" quotePrefix="1" applyFont="1" applyFill="1" applyBorder="1" applyAlignment="1">
      <alignment horizontal="center" vertical="center"/>
      <protection locked="0"/>
    </xf>
    <xf numFmtId="0" fontId="2" fillId="0" borderId="1" xfId="0" applyFont="1" applyBorder="1"/>
    <xf numFmtId="0" fontId="3" fillId="0" borderId="1" xfId="1" applyFont="1" applyFill="1" applyBorder="1" applyAlignment="1">
      <alignment horizontal="center" vertical="center"/>
      <protection locked="0"/>
    </xf>
    <xf numFmtId="0" fontId="3" fillId="2" borderId="1" xfId="2" applyNumberFormat="1" applyFont="1" applyFill="1" applyBorder="1" applyAlignment="1" applyProtection="1">
      <alignment horizontal="left" vertical="center"/>
      <protection locked="0"/>
    </xf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9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6" xfId="1" quotePrefix="1" applyFont="1" applyFill="1" applyBorder="1" applyAlignment="1">
      <alignment horizontal="center" vertical="center"/>
      <protection locked="0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1" quotePrefix="1" applyFont="1" applyFill="1" applyBorder="1" applyAlignment="1">
      <alignment horizontal="center" vertical="center"/>
      <protection locked="0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9" xfId="2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7" xfId="0" applyFont="1" applyBorder="1"/>
    <xf numFmtId="0" fontId="4" fillId="0" borderId="13" xfId="0" applyFont="1" applyBorder="1"/>
    <xf numFmtId="0" fontId="6" fillId="0" borderId="9" xfId="0" applyFont="1" applyBorder="1" applyAlignment="1">
      <alignment horizontal="center"/>
    </xf>
    <xf numFmtId="0" fontId="4" fillId="0" borderId="10" xfId="0" applyFont="1" applyBorder="1"/>
    <xf numFmtId="0" fontId="6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3" borderId="4" xfId="0" applyFont="1" applyFill="1" applyBorder="1"/>
    <xf numFmtId="0" fontId="5" fillId="3" borderId="1" xfId="0" quotePrefix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4" borderId="1" xfId="1" quotePrefix="1" applyFont="1" applyFill="1" applyBorder="1" applyAlignment="1">
      <alignment horizontal="center" vertical="center"/>
      <protection locked="0"/>
    </xf>
    <xf numFmtId="0" fontId="2" fillId="4" borderId="1" xfId="0" applyFont="1" applyFill="1" applyBorder="1"/>
    <xf numFmtId="0" fontId="2" fillId="4" borderId="1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quotePrefix="1" applyFont="1" applyFill="1" applyBorder="1" applyAlignment="1">
      <alignment horizontal="center"/>
    </xf>
    <xf numFmtId="0" fontId="2" fillId="5" borderId="1" xfId="0" applyFont="1" applyFill="1" applyBorder="1"/>
    <xf numFmtId="0" fontId="3" fillId="5" borderId="1" xfId="1" applyFont="1" applyFill="1" applyBorder="1" applyAlignment="1">
      <alignment horizontal="center" vertical="center"/>
      <protection locked="0"/>
    </xf>
  </cellXfs>
  <cellStyles count="3">
    <cellStyle name="Normal" xfId="0" builtinId="0"/>
    <cellStyle name="style2" xfId="1"/>
    <cellStyle name="style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opLeftCell="A31" workbookViewId="0">
      <selection activeCell="D48" sqref="D48"/>
    </sheetView>
  </sheetViews>
  <sheetFormatPr defaultColWidth="9.1796875" defaultRowHeight="14" x14ac:dyDescent="0.3"/>
  <cols>
    <col min="1" max="3" width="9.1796875" style="10"/>
    <col min="4" max="4" width="51.54296875" style="3" customWidth="1"/>
    <col min="5" max="5" width="4.6328125" style="10" bestFit="1" customWidth="1"/>
    <col min="6" max="16384" width="9.1796875" style="3"/>
  </cols>
  <sheetData>
    <row r="1" spans="1:5" ht="32.5" customHeight="1" thickBot="1" x14ac:dyDescent="0.35">
      <c r="A1" s="68" t="s">
        <v>191</v>
      </c>
      <c r="B1" s="68"/>
      <c r="C1" s="68"/>
      <c r="D1" s="68"/>
      <c r="E1" s="68"/>
    </row>
    <row r="2" spans="1:5" ht="15.5" customHeight="1" thickBot="1" x14ac:dyDescent="0.4">
      <c r="A2" s="18" t="s">
        <v>0</v>
      </c>
      <c r="B2" s="19" t="s">
        <v>1</v>
      </c>
      <c r="C2" s="19" t="s">
        <v>0</v>
      </c>
      <c r="D2" s="19" t="s">
        <v>2</v>
      </c>
      <c r="E2" s="20" t="s">
        <v>3</v>
      </c>
    </row>
    <row r="3" spans="1:5" ht="15.5" customHeight="1" x14ac:dyDescent="0.3">
      <c r="A3" s="21">
        <f>_xlfn.AGGREGATE(3,3,$D$3:D3)</f>
        <v>1</v>
      </c>
      <c r="B3" s="22" t="s">
        <v>35</v>
      </c>
      <c r="C3" s="22">
        <v>1</v>
      </c>
      <c r="D3" s="23" t="s">
        <v>36</v>
      </c>
      <c r="E3" s="24" t="s">
        <v>6</v>
      </c>
    </row>
    <row r="4" spans="1:5" ht="15.5" customHeight="1" x14ac:dyDescent="0.3">
      <c r="A4" s="25">
        <f>_xlfn.AGGREGATE(3,3,$D$3:D4)</f>
        <v>2</v>
      </c>
      <c r="B4" s="5" t="s">
        <v>35</v>
      </c>
      <c r="C4" s="5">
        <v>2</v>
      </c>
      <c r="D4" s="6" t="s">
        <v>37</v>
      </c>
      <c r="E4" s="26" t="s">
        <v>6</v>
      </c>
    </row>
    <row r="5" spans="1:5" ht="15.5" customHeight="1" x14ac:dyDescent="0.3">
      <c r="A5" s="25">
        <f>_xlfn.AGGREGATE(3,3,$D$3:D5)</f>
        <v>3</v>
      </c>
      <c r="B5" s="5" t="s">
        <v>35</v>
      </c>
      <c r="C5" s="5">
        <v>3</v>
      </c>
      <c r="D5" s="6" t="s">
        <v>38</v>
      </c>
      <c r="E5" s="26" t="s">
        <v>8</v>
      </c>
    </row>
    <row r="6" spans="1:5" ht="15.5" customHeight="1" x14ac:dyDescent="0.3">
      <c r="A6" s="25">
        <f>_xlfn.AGGREGATE(3,3,$D$3:D6)</f>
        <v>4</v>
      </c>
      <c r="B6" s="5" t="s">
        <v>35</v>
      </c>
      <c r="C6" s="5">
        <v>4</v>
      </c>
      <c r="D6" s="6" t="s">
        <v>39</v>
      </c>
      <c r="E6" s="26" t="s">
        <v>6</v>
      </c>
    </row>
    <row r="7" spans="1:5" ht="15.5" customHeight="1" x14ac:dyDescent="0.3">
      <c r="A7" s="25">
        <f>_xlfn.AGGREGATE(3,3,$D$3:D7)</f>
        <v>5</v>
      </c>
      <c r="B7" s="5" t="s">
        <v>35</v>
      </c>
      <c r="C7" s="5">
        <v>5</v>
      </c>
      <c r="D7" s="6" t="s">
        <v>40</v>
      </c>
      <c r="E7" s="26" t="s">
        <v>6</v>
      </c>
    </row>
    <row r="8" spans="1:5" ht="15.5" customHeight="1" x14ac:dyDescent="0.3">
      <c r="A8" s="25">
        <f>_xlfn.AGGREGATE(3,3,$D$3:D8)</f>
        <v>6</v>
      </c>
      <c r="B8" s="5" t="s">
        <v>35</v>
      </c>
      <c r="C8" s="5">
        <v>6</v>
      </c>
      <c r="D8" s="6" t="s">
        <v>41</v>
      </c>
      <c r="E8" s="26" t="s">
        <v>6</v>
      </c>
    </row>
    <row r="9" spans="1:5" ht="15.5" customHeight="1" x14ac:dyDescent="0.3">
      <c r="A9" s="25">
        <f>_xlfn.AGGREGATE(3,3,$D$3:D9)</f>
        <v>7</v>
      </c>
      <c r="B9" s="5" t="s">
        <v>35</v>
      </c>
      <c r="C9" s="5">
        <v>7</v>
      </c>
      <c r="D9" s="6" t="s">
        <v>42</v>
      </c>
      <c r="E9" s="26" t="s">
        <v>6</v>
      </c>
    </row>
    <row r="10" spans="1:5" ht="15.5" customHeight="1" x14ac:dyDescent="0.3">
      <c r="A10" s="25">
        <f>_xlfn.AGGREGATE(3,3,$D$3:D10)</f>
        <v>8</v>
      </c>
      <c r="B10" s="5" t="s">
        <v>35</v>
      </c>
      <c r="C10" s="5">
        <v>8</v>
      </c>
      <c r="D10" s="6" t="s">
        <v>43</v>
      </c>
      <c r="E10" s="26" t="s">
        <v>6</v>
      </c>
    </row>
    <row r="11" spans="1:5" ht="15.5" customHeight="1" x14ac:dyDescent="0.3">
      <c r="A11" s="25">
        <f>_xlfn.AGGREGATE(3,3,$D$3:D11)</f>
        <v>9</v>
      </c>
      <c r="B11" s="5" t="s">
        <v>35</v>
      </c>
      <c r="C11" s="5">
        <v>9</v>
      </c>
      <c r="D11" s="6" t="s">
        <v>44</v>
      </c>
      <c r="E11" s="26" t="s">
        <v>8</v>
      </c>
    </row>
    <row r="12" spans="1:5" ht="15.5" customHeight="1" x14ac:dyDescent="0.3">
      <c r="A12" s="25">
        <f>_xlfn.AGGREGATE(3,3,$D$3:D12)</f>
        <v>10</v>
      </c>
      <c r="B12" s="5" t="s">
        <v>35</v>
      </c>
      <c r="C12" s="5">
        <v>10</v>
      </c>
      <c r="D12" s="6" t="s">
        <v>45</v>
      </c>
      <c r="E12" s="26" t="s">
        <v>6</v>
      </c>
    </row>
    <row r="13" spans="1:5" ht="15.5" customHeight="1" x14ac:dyDescent="0.3">
      <c r="A13" s="25">
        <f>_xlfn.AGGREGATE(3,3,$D$3:D13)</f>
        <v>11</v>
      </c>
      <c r="B13" s="5" t="s">
        <v>35</v>
      </c>
      <c r="C13" s="5">
        <v>11</v>
      </c>
      <c r="D13" s="6" t="s">
        <v>46</v>
      </c>
      <c r="E13" s="26" t="s">
        <v>8</v>
      </c>
    </row>
    <row r="14" spans="1:5" ht="15.5" customHeight="1" x14ac:dyDescent="0.3">
      <c r="A14" s="25">
        <f>_xlfn.AGGREGATE(3,3,$D$3:D14)</f>
        <v>12</v>
      </c>
      <c r="B14" s="5" t="s">
        <v>35</v>
      </c>
      <c r="C14" s="5">
        <v>12</v>
      </c>
      <c r="D14" s="6" t="s">
        <v>47</v>
      </c>
      <c r="E14" s="26" t="s">
        <v>6</v>
      </c>
    </row>
    <row r="15" spans="1:5" ht="15.5" customHeight="1" x14ac:dyDescent="0.3">
      <c r="A15" s="25">
        <f>_xlfn.AGGREGATE(3,3,$D$3:D15)</f>
        <v>13</v>
      </c>
      <c r="B15" s="5" t="s">
        <v>35</v>
      </c>
      <c r="C15" s="5">
        <v>13</v>
      </c>
      <c r="D15" s="6" t="s">
        <v>48</v>
      </c>
      <c r="E15" s="26" t="s">
        <v>8</v>
      </c>
    </row>
    <row r="16" spans="1:5" ht="15.5" customHeight="1" x14ac:dyDescent="0.3">
      <c r="A16" s="25">
        <f>_xlfn.AGGREGATE(3,3,$D$3:D16)</f>
        <v>14</v>
      </c>
      <c r="B16" s="5" t="s">
        <v>35</v>
      </c>
      <c r="C16" s="5">
        <v>14</v>
      </c>
      <c r="D16" s="6" t="s">
        <v>49</v>
      </c>
      <c r="E16" s="26" t="s">
        <v>8</v>
      </c>
    </row>
    <row r="17" spans="1:5" ht="15.5" customHeight="1" x14ac:dyDescent="0.3">
      <c r="A17" s="25">
        <f>_xlfn.AGGREGATE(3,3,$D$3:D17)</f>
        <v>15</v>
      </c>
      <c r="B17" s="5" t="s">
        <v>35</v>
      </c>
      <c r="C17" s="5">
        <v>15</v>
      </c>
      <c r="D17" s="6" t="s">
        <v>50</v>
      </c>
      <c r="E17" s="26" t="s">
        <v>8</v>
      </c>
    </row>
    <row r="18" spans="1:5" ht="15.5" customHeight="1" thickBot="1" x14ac:dyDescent="0.35">
      <c r="A18" s="27">
        <f>_xlfn.AGGREGATE(3,3,$D$3:D18)</f>
        <v>16</v>
      </c>
      <c r="B18" s="28" t="s">
        <v>35</v>
      </c>
      <c r="C18" s="28">
        <v>16</v>
      </c>
      <c r="D18" s="29" t="s">
        <v>51</v>
      </c>
      <c r="E18" s="30" t="s">
        <v>6</v>
      </c>
    </row>
    <row r="19" spans="1:5" ht="15.5" customHeight="1" x14ac:dyDescent="0.3">
      <c r="A19" s="21">
        <f>_xlfn.AGGREGATE(3,3,$D$3:D19)</f>
        <v>17</v>
      </c>
      <c r="B19" s="31" t="s">
        <v>52</v>
      </c>
      <c r="C19" s="31">
        <v>1</v>
      </c>
      <c r="D19" s="23" t="s">
        <v>53</v>
      </c>
      <c r="E19" s="24" t="s">
        <v>8</v>
      </c>
    </row>
    <row r="20" spans="1:5" ht="15.5" customHeight="1" x14ac:dyDescent="0.3">
      <c r="A20" s="25">
        <f>_xlfn.AGGREGATE(3,3,$D$3:D20)</f>
        <v>18</v>
      </c>
      <c r="B20" s="4" t="s">
        <v>52</v>
      </c>
      <c r="C20" s="4">
        <v>2</v>
      </c>
      <c r="D20" s="6" t="s">
        <v>54</v>
      </c>
      <c r="E20" s="26" t="s">
        <v>8</v>
      </c>
    </row>
    <row r="21" spans="1:5" ht="15.5" customHeight="1" x14ac:dyDescent="0.3">
      <c r="A21" s="25">
        <f>_xlfn.AGGREGATE(3,3,$D$3:D21)</f>
        <v>19</v>
      </c>
      <c r="B21" s="4" t="s">
        <v>52</v>
      </c>
      <c r="C21" s="4">
        <v>3</v>
      </c>
      <c r="D21" s="6" t="s">
        <v>55</v>
      </c>
      <c r="E21" s="26" t="s">
        <v>6</v>
      </c>
    </row>
    <row r="22" spans="1:5" ht="15.5" customHeight="1" x14ac:dyDescent="0.3">
      <c r="A22" s="25">
        <f>_xlfn.AGGREGATE(3,3,$D$3:D22)</f>
        <v>20</v>
      </c>
      <c r="B22" s="4" t="s">
        <v>52</v>
      </c>
      <c r="C22" s="4">
        <v>4</v>
      </c>
      <c r="D22" s="6" t="s">
        <v>56</v>
      </c>
      <c r="E22" s="26" t="s">
        <v>8</v>
      </c>
    </row>
    <row r="23" spans="1:5" ht="15.5" customHeight="1" x14ac:dyDescent="0.3">
      <c r="A23" s="25">
        <f>_xlfn.AGGREGATE(3,3,$D$3:D23)</f>
        <v>21</v>
      </c>
      <c r="B23" s="4" t="s">
        <v>52</v>
      </c>
      <c r="C23" s="4">
        <v>5</v>
      </c>
      <c r="D23" s="6" t="s">
        <v>57</v>
      </c>
      <c r="E23" s="26" t="s">
        <v>6</v>
      </c>
    </row>
    <row r="24" spans="1:5" ht="15.5" customHeight="1" x14ac:dyDescent="0.3">
      <c r="A24" s="25">
        <f>_xlfn.AGGREGATE(3,3,$D$3:D24)</f>
        <v>22</v>
      </c>
      <c r="B24" s="4" t="s">
        <v>52</v>
      </c>
      <c r="C24" s="4">
        <v>6</v>
      </c>
      <c r="D24" s="6" t="s">
        <v>58</v>
      </c>
      <c r="E24" s="26" t="s">
        <v>8</v>
      </c>
    </row>
    <row r="25" spans="1:5" ht="15.5" customHeight="1" x14ac:dyDescent="0.3">
      <c r="A25" s="25">
        <f>_xlfn.AGGREGATE(3,3,$D$3:D25)</f>
        <v>23</v>
      </c>
      <c r="B25" s="4" t="s">
        <v>52</v>
      </c>
      <c r="C25" s="4">
        <v>7</v>
      </c>
      <c r="D25" s="6" t="s">
        <v>59</v>
      </c>
      <c r="E25" s="26" t="s">
        <v>6</v>
      </c>
    </row>
    <row r="26" spans="1:5" ht="15.5" customHeight="1" x14ac:dyDescent="0.3">
      <c r="A26" s="25">
        <f>_xlfn.AGGREGATE(3,3,$D$3:D26)</f>
        <v>24</v>
      </c>
      <c r="B26" s="4" t="s">
        <v>52</v>
      </c>
      <c r="C26" s="4">
        <v>8</v>
      </c>
      <c r="D26" s="6" t="s">
        <v>60</v>
      </c>
      <c r="E26" s="26" t="s">
        <v>6</v>
      </c>
    </row>
    <row r="27" spans="1:5" ht="15.5" customHeight="1" x14ac:dyDescent="0.3">
      <c r="A27" s="25">
        <f>_xlfn.AGGREGATE(3,3,$D$3:D27)</f>
        <v>25</v>
      </c>
      <c r="B27" s="4" t="s">
        <v>52</v>
      </c>
      <c r="C27" s="4">
        <v>9</v>
      </c>
      <c r="D27" s="6" t="s">
        <v>61</v>
      </c>
      <c r="E27" s="26" t="s">
        <v>6</v>
      </c>
    </row>
    <row r="28" spans="1:5" ht="15.5" customHeight="1" x14ac:dyDescent="0.3">
      <c r="A28" s="25">
        <f>_xlfn.AGGREGATE(3,3,$D$3:D28)</f>
        <v>26</v>
      </c>
      <c r="B28" s="4" t="s">
        <v>52</v>
      </c>
      <c r="C28" s="4">
        <v>10</v>
      </c>
      <c r="D28" s="6" t="s">
        <v>62</v>
      </c>
      <c r="E28" s="26" t="s">
        <v>6</v>
      </c>
    </row>
    <row r="29" spans="1:5" ht="15.5" customHeight="1" x14ac:dyDescent="0.3">
      <c r="A29" s="25">
        <f>_xlfn.AGGREGATE(3,3,$D$3:D29)</f>
        <v>27</v>
      </c>
      <c r="B29" s="4" t="s">
        <v>52</v>
      </c>
      <c r="C29" s="4">
        <v>11</v>
      </c>
      <c r="D29" s="6" t="s">
        <v>63</v>
      </c>
      <c r="E29" s="26" t="s">
        <v>8</v>
      </c>
    </row>
    <row r="30" spans="1:5" ht="15.5" customHeight="1" x14ac:dyDescent="0.3">
      <c r="A30" s="25">
        <f>_xlfn.AGGREGATE(3,3,$D$3:D30)</f>
        <v>28</v>
      </c>
      <c r="B30" s="4" t="s">
        <v>52</v>
      </c>
      <c r="C30" s="4">
        <v>12</v>
      </c>
      <c r="D30" s="6" t="s">
        <v>64</v>
      </c>
      <c r="E30" s="26" t="s">
        <v>6</v>
      </c>
    </row>
    <row r="31" spans="1:5" ht="15.5" customHeight="1" x14ac:dyDescent="0.3">
      <c r="A31" s="25">
        <f>_xlfn.AGGREGATE(3,3,$D$3:D31)</f>
        <v>29</v>
      </c>
      <c r="B31" s="4" t="s">
        <v>52</v>
      </c>
      <c r="C31" s="4">
        <v>13</v>
      </c>
      <c r="D31" s="6" t="s">
        <v>178</v>
      </c>
      <c r="E31" s="26"/>
    </row>
    <row r="32" spans="1:5" ht="15.5" customHeight="1" x14ac:dyDescent="0.3">
      <c r="A32" s="25">
        <f>_xlfn.AGGREGATE(3,3,$D$3:D32)</f>
        <v>30</v>
      </c>
      <c r="B32" s="4" t="s">
        <v>52</v>
      </c>
      <c r="C32" s="4">
        <v>14</v>
      </c>
      <c r="D32" s="6" t="s">
        <v>65</v>
      </c>
      <c r="E32" s="26" t="s">
        <v>6</v>
      </c>
    </row>
    <row r="33" spans="1:5" ht="15.5" customHeight="1" x14ac:dyDescent="0.3">
      <c r="A33" s="25">
        <f>_xlfn.AGGREGATE(3,3,$D$3:D33)</f>
        <v>31</v>
      </c>
      <c r="B33" s="4" t="s">
        <v>52</v>
      </c>
      <c r="C33" s="4">
        <v>15</v>
      </c>
      <c r="D33" s="6" t="s">
        <v>66</v>
      </c>
      <c r="E33" s="26" t="s">
        <v>8</v>
      </c>
    </row>
    <row r="34" spans="1:5" ht="15.5" customHeight="1" x14ac:dyDescent="0.3">
      <c r="A34" s="25">
        <f>_xlfn.AGGREGATE(3,3,$D$3:D34)</f>
        <v>32</v>
      </c>
      <c r="B34" s="4" t="s">
        <v>52</v>
      </c>
      <c r="C34" s="4">
        <v>16</v>
      </c>
      <c r="D34" s="6" t="s">
        <v>67</v>
      </c>
      <c r="E34" s="26" t="s">
        <v>6</v>
      </c>
    </row>
    <row r="35" spans="1:5" ht="15.5" customHeight="1" x14ac:dyDescent="0.3">
      <c r="A35" s="25">
        <f>_xlfn.AGGREGATE(3,3,$D$3:D35)</f>
        <v>33</v>
      </c>
      <c r="B35" s="4" t="s">
        <v>52</v>
      </c>
      <c r="C35" s="4">
        <v>17</v>
      </c>
      <c r="D35" s="6" t="s">
        <v>68</v>
      </c>
      <c r="E35" s="26" t="s">
        <v>6</v>
      </c>
    </row>
    <row r="36" spans="1:5" ht="15.5" customHeight="1" x14ac:dyDescent="0.3">
      <c r="A36" s="25">
        <f>_xlfn.AGGREGATE(3,3,$D$3:D36)</f>
        <v>34</v>
      </c>
      <c r="B36" s="4" t="s">
        <v>52</v>
      </c>
      <c r="C36" s="4">
        <v>18</v>
      </c>
      <c r="D36" s="6" t="s">
        <v>69</v>
      </c>
      <c r="E36" s="26" t="s">
        <v>8</v>
      </c>
    </row>
    <row r="37" spans="1:5" ht="15.5" customHeight="1" x14ac:dyDescent="0.3">
      <c r="A37" s="25">
        <f>_xlfn.AGGREGATE(3,3,$D$3:D37)</f>
        <v>35</v>
      </c>
      <c r="B37" s="4" t="s">
        <v>52</v>
      </c>
      <c r="C37" s="4">
        <v>19</v>
      </c>
      <c r="D37" s="6" t="s">
        <v>70</v>
      </c>
      <c r="E37" s="26" t="s">
        <v>6</v>
      </c>
    </row>
    <row r="38" spans="1:5" ht="15.5" customHeight="1" x14ac:dyDescent="0.3">
      <c r="A38" s="25">
        <f>_xlfn.AGGREGATE(3,3,$D$3:D38)</f>
        <v>36</v>
      </c>
      <c r="B38" s="4" t="s">
        <v>52</v>
      </c>
      <c r="C38" s="4">
        <v>20</v>
      </c>
      <c r="D38" s="6" t="s">
        <v>71</v>
      </c>
      <c r="E38" s="26" t="s">
        <v>8</v>
      </c>
    </row>
    <row r="39" spans="1:5" ht="15.5" customHeight="1" x14ac:dyDescent="0.3">
      <c r="A39" s="25">
        <f>_xlfn.AGGREGATE(3,3,$D$3:D39)</f>
        <v>37</v>
      </c>
      <c r="B39" s="4" t="s">
        <v>52</v>
      </c>
      <c r="C39" s="4">
        <v>21</v>
      </c>
      <c r="D39" s="6" t="s">
        <v>72</v>
      </c>
      <c r="E39" s="26" t="s">
        <v>8</v>
      </c>
    </row>
    <row r="40" spans="1:5" ht="15.5" customHeight="1" x14ac:dyDescent="0.3">
      <c r="A40" s="25">
        <f>_xlfn.AGGREGATE(3,3,$D$3:D40)</f>
        <v>38</v>
      </c>
      <c r="B40" s="4" t="s">
        <v>52</v>
      </c>
      <c r="C40" s="4">
        <v>22</v>
      </c>
      <c r="D40" s="6" t="s">
        <v>73</v>
      </c>
      <c r="E40" s="26" t="s">
        <v>8</v>
      </c>
    </row>
    <row r="41" spans="1:5" ht="15.5" customHeight="1" x14ac:dyDescent="0.3">
      <c r="A41" s="25">
        <f>_xlfn.AGGREGATE(3,3,$D$3:D41)</f>
        <v>39</v>
      </c>
      <c r="B41" s="4" t="s">
        <v>52</v>
      </c>
      <c r="C41" s="4">
        <v>23</v>
      </c>
      <c r="D41" s="6" t="s">
        <v>74</v>
      </c>
      <c r="E41" s="26" t="s">
        <v>8</v>
      </c>
    </row>
    <row r="42" spans="1:5" ht="15.5" customHeight="1" x14ac:dyDescent="0.3">
      <c r="A42" s="25">
        <f>_xlfn.AGGREGATE(3,3,$D$3:D42)</f>
        <v>40</v>
      </c>
      <c r="B42" s="4" t="s">
        <v>52</v>
      </c>
      <c r="C42" s="4">
        <v>24</v>
      </c>
      <c r="D42" s="6" t="s">
        <v>75</v>
      </c>
      <c r="E42" s="26" t="s">
        <v>6</v>
      </c>
    </row>
    <row r="43" spans="1:5" ht="15.5" customHeight="1" x14ac:dyDescent="0.3">
      <c r="A43" s="52">
        <f>_xlfn.AGGREGATE(3,3,$D$3:D43)</f>
        <v>41</v>
      </c>
      <c r="B43" s="53" t="s">
        <v>52</v>
      </c>
      <c r="C43" s="53">
        <v>25</v>
      </c>
      <c r="D43" s="54" t="s">
        <v>76</v>
      </c>
      <c r="E43" s="55" t="s">
        <v>8</v>
      </c>
    </row>
    <row r="44" spans="1:5" ht="15.5" customHeight="1" x14ac:dyDescent="0.3">
      <c r="A44" s="77">
        <v>42</v>
      </c>
      <c r="B44" s="78" t="s">
        <v>35</v>
      </c>
      <c r="C44" s="77">
        <v>17</v>
      </c>
      <c r="D44" s="79" t="s">
        <v>228</v>
      </c>
      <c r="E44" s="77"/>
    </row>
    <row r="45" spans="1:5" ht="15.5" customHeight="1" x14ac:dyDescent="0.3">
      <c r="D45" s="3" t="s">
        <v>6</v>
      </c>
    </row>
    <row r="46" spans="1:5" ht="15.5" customHeight="1" x14ac:dyDescent="0.3">
      <c r="D46" s="3" t="s">
        <v>6</v>
      </c>
    </row>
    <row r="47" spans="1:5" ht="15.5" customHeight="1" x14ac:dyDescent="0.3">
      <c r="D47" s="3" t="s">
        <v>6</v>
      </c>
    </row>
    <row r="48" spans="1:5" ht="15.5" customHeight="1" x14ac:dyDescent="0.3">
      <c r="D48" s="3" t="s">
        <v>6</v>
      </c>
    </row>
    <row r="49" spans="4:4" ht="15.5" customHeight="1" x14ac:dyDescent="0.3">
      <c r="D49" s="3" t="s">
        <v>6</v>
      </c>
    </row>
    <row r="50" spans="4:4" ht="15.5" customHeight="1" x14ac:dyDescent="0.3">
      <c r="D50" s="3" t="s">
        <v>6</v>
      </c>
    </row>
    <row r="51" spans="4:4" ht="15.5" customHeight="1" x14ac:dyDescent="0.3">
      <c r="D51" s="3" t="s">
        <v>6</v>
      </c>
    </row>
    <row r="52" spans="4:4" ht="15.5" customHeight="1" x14ac:dyDescent="0.3">
      <c r="D52" s="3" t="s">
        <v>6</v>
      </c>
    </row>
    <row r="53" spans="4:4" ht="15.5" customHeight="1" x14ac:dyDescent="0.3">
      <c r="D53" s="3" t="s">
        <v>6</v>
      </c>
    </row>
    <row r="54" spans="4:4" ht="15.5" customHeight="1" x14ac:dyDescent="0.3">
      <c r="D54" s="3" t="s">
        <v>6</v>
      </c>
    </row>
    <row r="55" spans="4:4" ht="15.5" customHeight="1" x14ac:dyDescent="0.3">
      <c r="D55" s="3" t="s">
        <v>6</v>
      </c>
    </row>
    <row r="56" spans="4:4" ht="15.5" customHeight="1" x14ac:dyDescent="0.3">
      <c r="D56" s="3" t="s">
        <v>6</v>
      </c>
    </row>
    <row r="57" spans="4:4" ht="15.5" customHeight="1" x14ac:dyDescent="0.3">
      <c r="D57" s="3" t="s">
        <v>6</v>
      </c>
    </row>
    <row r="58" spans="4:4" ht="15.5" customHeight="1" x14ac:dyDescent="0.3">
      <c r="D58" s="3" t="s">
        <v>6</v>
      </c>
    </row>
    <row r="59" spans="4:4" ht="15.5" customHeight="1" x14ac:dyDescent="0.3">
      <c r="D59" s="3" t="s">
        <v>6</v>
      </c>
    </row>
    <row r="60" spans="4:4" ht="15.5" customHeight="1" x14ac:dyDescent="0.3">
      <c r="D60" s="3" t="s">
        <v>6</v>
      </c>
    </row>
    <row r="61" spans="4:4" ht="15.5" customHeight="1" x14ac:dyDescent="0.3">
      <c r="D61" s="3" t="s">
        <v>6</v>
      </c>
    </row>
    <row r="62" spans="4:4" ht="15.5" customHeight="1" x14ac:dyDescent="0.3">
      <c r="D62" s="3" t="s">
        <v>6</v>
      </c>
    </row>
    <row r="63" spans="4:4" ht="15.5" customHeight="1" x14ac:dyDescent="0.3">
      <c r="D63" s="3" t="s">
        <v>6</v>
      </c>
    </row>
    <row r="64" spans="4:4" ht="15.5" customHeight="1" x14ac:dyDescent="0.3">
      <c r="D64" s="3" t="s">
        <v>6</v>
      </c>
    </row>
    <row r="65" spans="4:4" ht="15.5" customHeight="1" x14ac:dyDescent="0.3">
      <c r="D65" s="3" t="s">
        <v>6</v>
      </c>
    </row>
    <row r="66" spans="4:4" ht="15.5" customHeight="1" x14ac:dyDescent="0.3">
      <c r="D66" s="3" t="s">
        <v>6</v>
      </c>
    </row>
    <row r="67" spans="4:4" ht="15.5" customHeight="1" x14ac:dyDescent="0.3">
      <c r="D67" s="3" t="s">
        <v>6</v>
      </c>
    </row>
    <row r="68" spans="4:4" ht="15.5" customHeight="1" x14ac:dyDescent="0.3">
      <c r="D68" s="3" t="s">
        <v>6</v>
      </c>
    </row>
    <row r="69" spans="4:4" ht="15.5" customHeight="1" x14ac:dyDescent="0.3">
      <c r="D69" s="3" t="s">
        <v>6</v>
      </c>
    </row>
    <row r="70" spans="4:4" ht="15.5" customHeight="1" x14ac:dyDescent="0.3">
      <c r="D70" s="3" t="s">
        <v>6</v>
      </c>
    </row>
    <row r="71" spans="4:4" ht="15.5" customHeight="1" x14ac:dyDescent="0.3">
      <c r="D71" s="3" t="s">
        <v>6</v>
      </c>
    </row>
    <row r="72" spans="4:4" ht="15.5" customHeight="1" x14ac:dyDescent="0.3">
      <c r="D72" s="3" t="s">
        <v>6</v>
      </c>
    </row>
    <row r="73" spans="4:4" ht="15.5" customHeight="1" x14ac:dyDescent="0.3">
      <c r="D73" s="3" t="s">
        <v>6</v>
      </c>
    </row>
    <row r="74" spans="4:4" ht="15.5" customHeight="1" x14ac:dyDescent="0.3">
      <c r="D74" s="3" t="s">
        <v>6</v>
      </c>
    </row>
    <row r="75" spans="4:4" ht="15.5" customHeight="1" x14ac:dyDescent="0.3">
      <c r="D75" s="3" t="s">
        <v>6</v>
      </c>
    </row>
    <row r="76" spans="4:4" ht="15.5" customHeight="1" x14ac:dyDescent="0.3">
      <c r="D76" s="3" t="s">
        <v>6</v>
      </c>
    </row>
    <row r="77" spans="4:4" ht="15.5" customHeight="1" x14ac:dyDescent="0.3">
      <c r="D77" s="3" t="s">
        <v>6</v>
      </c>
    </row>
    <row r="78" spans="4:4" ht="15.5" customHeight="1" x14ac:dyDescent="0.3">
      <c r="D78" s="3" t="s">
        <v>6</v>
      </c>
    </row>
    <row r="79" spans="4:4" ht="15.5" customHeight="1" x14ac:dyDescent="0.3">
      <c r="D79" s="3" t="s">
        <v>6</v>
      </c>
    </row>
    <row r="80" spans="4:4" ht="15.5" customHeight="1" x14ac:dyDescent="0.3">
      <c r="D80" s="3" t="s">
        <v>6</v>
      </c>
    </row>
    <row r="81" spans="4:4" ht="15.5" customHeight="1" x14ac:dyDescent="0.3">
      <c r="D81" s="3" t="s">
        <v>6</v>
      </c>
    </row>
    <row r="82" spans="4:4" ht="15.5" customHeight="1" x14ac:dyDescent="0.3">
      <c r="D82" s="3" t="s">
        <v>6</v>
      </c>
    </row>
    <row r="83" spans="4:4" ht="15.5" customHeight="1" x14ac:dyDescent="0.3">
      <c r="D83" s="3" t="s">
        <v>6</v>
      </c>
    </row>
    <row r="84" spans="4:4" ht="15.5" customHeight="1" x14ac:dyDescent="0.3">
      <c r="D84" s="3" t="s">
        <v>6</v>
      </c>
    </row>
    <row r="85" spans="4:4" ht="15.5" customHeight="1" x14ac:dyDescent="0.3">
      <c r="D85" s="3" t="s">
        <v>6</v>
      </c>
    </row>
    <row r="86" spans="4:4" ht="15.5" customHeight="1" x14ac:dyDescent="0.3">
      <c r="D86" s="3" t="s">
        <v>6</v>
      </c>
    </row>
    <row r="87" spans="4:4" ht="15.5" customHeight="1" x14ac:dyDescent="0.3">
      <c r="D87" s="3" t="s">
        <v>6</v>
      </c>
    </row>
    <row r="88" spans="4:4" ht="15.5" customHeight="1" x14ac:dyDescent="0.3">
      <c r="D88" s="3" t="s">
        <v>6</v>
      </c>
    </row>
    <row r="89" spans="4:4" ht="15.5" customHeight="1" x14ac:dyDescent="0.3">
      <c r="D89" s="3" t="s">
        <v>6</v>
      </c>
    </row>
    <row r="90" spans="4:4" ht="15.5" customHeight="1" x14ac:dyDescent="0.3">
      <c r="D90" s="3" t="s">
        <v>6</v>
      </c>
    </row>
    <row r="91" spans="4:4" ht="15.5" customHeight="1" x14ac:dyDescent="0.3">
      <c r="D91" s="3" t="s">
        <v>6</v>
      </c>
    </row>
    <row r="92" spans="4:4" ht="15.5" customHeight="1" x14ac:dyDescent="0.3">
      <c r="D92" s="3" t="s">
        <v>6</v>
      </c>
    </row>
    <row r="93" spans="4:4" ht="15.5" customHeight="1" x14ac:dyDescent="0.3">
      <c r="D93" s="3" t="s">
        <v>6</v>
      </c>
    </row>
    <row r="94" spans="4:4" ht="15.5" customHeight="1" x14ac:dyDescent="0.3">
      <c r="D94" s="3" t="s">
        <v>6</v>
      </c>
    </row>
    <row r="95" spans="4:4" ht="15.5" customHeight="1" x14ac:dyDescent="0.3">
      <c r="D95" s="3" t="s">
        <v>6</v>
      </c>
    </row>
    <row r="96" spans="4:4" ht="15.5" customHeight="1" x14ac:dyDescent="0.3">
      <c r="D96" s="3" t="s">
        <v>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N10" sqref="N10"/>
    </sheetView>
  </sheetViews>
  <sheetFormatPr defaultRowHeight="15.5" x14ac:dyDescent="0.35"/>
  <cols>
    <col min="1" max="1" width="6" style="12" customWidth="1"/>
    <col min="2" max="3" width="4.7265625" style="12" bestFit="1" customWidth="1"/>
    <col min="4" max="4" width="3.6328125" style="12" bestFit="1" customWidth="1"/>
    <col min="5" max="5" width="4.7265625" style="12" bestFit="1" customWidth="1"/>
    <col min="6" max="6" width="6.7265625" style="12" bestFit="1" customWidth="1"/>
    <col min="7" max="7" width="37.1796875" style="12" customWidth="1"/>
    <col min="8" max="8" width="16.36328125" style="12" customWidth="1"/>
    <col min="9" max="9" width="23.08984375" style="11" customWidth="1"/>
    <col min="10" max="10" width="12.7265625" style="11" customWidth="1"/>
    <col min="11" max="16384" width="8.7265625" style="11"/>
  </cols>
  <sheetData>
    <row r="1" spans="1:10" ht="19" customHeight="1" x14ac:dyDescent="0.35">
      <c r="A1" s="72" t="s">
        <v>188</v>
      </c>
      <c r="B1" s="72"/>
      <c r="C1" s="72"/>
      <c r="D1" s="72"/>
      <c r="E1" s="72"/>
      <c r="F1" s="72"/>
      <c r="G1" s="72"/>
      <c r="H1" s="72"/>
    </row>
    <row r="2" spans="1:10" ht="32" customHeight="1" x14ac:dyDescent="0.35">
      <c r="A2" s="70" t="s">
        <v>187</v>
      </c>
      <c r="B2" s="70"/>
      <c r="C2" s="70"/>
      <c r="D2" s="70"/>
      <c r="E2" s="70"/>
      <c r="F2" s="70"/>
      <c r="G2" s="70"/>
      <c r="H2" s="70"/>
      <c r="I2" s="70"/>
    </row>
    <row r="3" spans="1:10" ht="16" thickBot="1" x14ac:dyDescent="0.4">
      <c r="A3" s="71" t="s">
        <v>217</v>
      </c>
      <c r="B3" s="71"/>
      <c r="C3" s="71"/>
      <c r="D3" s="71"/>
      <c r="E3" s="71"/>
      <c r="F3" s="71"/>
      <c r="G3" s="71"/>
      <c r="H3" s="71"/>
      <c r="I3" s="71"/>
    </row>
    <row r="4" spans="1:10" ht="16" thickBot="1" x14ac:dyDescent="0.4">
      <c r="A4" s="33" t="s">
        <v>184</v>
      </c>
      <c r="B4" s="73" t="s">
        <v>185</v>
      </c>
      <c r="C4" s="73"/>
      <c r="D4" s="73"/>
      <c r="E4" s="73"/>
      <c r="F4" s="34" t="s">
        <v>183</v>
      </c>
      <c r="G4" s="34" t="s">
        <v>190</v>
      </c>
      <c r="H4" s="34" t="s">
        <v>186</v>
      </c>
      <c r="I4" s="35" t="s">
        <v>197</v>
      </c>
    </row>
    <row r="5" spans="1:10" x14ac:dyDescent="0.35">
      <c r="A5" s="74" t="s">
        <v>179</v>
      </c>
      <c r="B5" s="16" t="s">
        <v>4</v>
      </c>
      <c r="C5" s="16" t="s">
        <v>87</v>
      </c>
      <c r="D5" s="16" t="s">
        <v>138</v>
      </c>
      <c r="E5" s="16" t="s">
        <v>24</v>
      </c>
      <c r="F5" s="39"/>
      <c r="G5" s="14" t="s">
        <v>199</v>
      </c>
      <c r="H5" s="40" t="s">
        <v>195</v>
      </c>
      <c r="I5" s="41"/>
      <c r="J5" s="62"/>
    </row>
    <row r="6" spans="1:10" x14ac:dyDescent="0.35">
      <c r="A6" s="76"/>
      <c r="B6" s="66">
        <v>17</v>
      </c>
      <c r="C6" s="38">
        <v>12</v>
      </c>
      <c r="D6" s="49">
        <v>2</v>
      </c>
      <c r="E6" s="38">
        <v>11</v>
      </c>
      <c r="F6" s="50">
        <f>SUM(B6:E6)</f>
        <v>42</v>
      </c>
      <c r="G6" s="36" t="s">
        <v>200</v>
      </c>
      <c r="H6" s="38" t="s">
        <v>196</v>
      </c>
      <c r="I6" s="42"/>
      <c r="J6" s="62"/>
    </row>
    <row r="7" spans="1:10" ht="16" thickBot="1" x14ac:dyDescent="0.4">
      <c r="A7" s="75"/>
      <c r="B7" s="13"/>
      <c r="C7" s="13"/>
      <c r="D7" s="13"/>
      <c r="E7" s="13"/>
      <c r="F7" s="43"/>
      <c r="G7" s="15" t="s">
        <v>201</v>
      </c>
      <c r="H7" s="13" t="s">
        <v>198</v>
      </c>
      <c r="I7" s="44" t="s">
        <v>202</v>
      </c>
    </row>
    <row r="8" spans="1:10" x14ac:dyDescent="0.35">
      <c r="A8" s="74" t="s">
        <v>180</v>
      </c>
      <c r="B8" s="16" t="s">
        <v>77</v>
      </c>
      <c r="C8" s="16" t="s">
        <v>114</v>
      </c>
      <c r="D8" s="16" t="s">
        <v>140</v>
      </c>
      <c r="E8" s="14"/>
      <c r="F8" s="39"/>
      <c r="G8" s="14" t="s">
        <v>203</v>
      </c>
      <c r="H8" s="40" t="s">
        <v>204</v>
      </c>
      <c r="I8" s="41"/>
    </row>
    <row r="9" spans="1:10" x14ac:dyDescent="0.35">
      <c r="A9" s="76"/>
      <c r="B9" s="36">
        <v>10</v>
      </c>
      <c r="C9" s="36">
        <v>23</v>
      </c>
      <c r="D9" s="63">
        <v>9</v>
      </c>
      <c r="E9" s="36"/>
      <c r="F9" s="37">
        <f>SUM(B9:E9)</f>
        <v>42</v>
      </c>
      <c r="G9" s="36" t="s">
        <v>205</v>
      </c>
      <c r="H9" s="38" t="s">
        <v>206</v>
      </c>
      <c r="I9" s="42"/>
      <c r="J9" s="62"/>
    </row>
    <row r="10" spans="1:10" ht="16" thickBot="1" x14ac:dyDescent="0.4">
      <c r="A10" s="75"/>
      <c r="B10" s="15"/>
      <c r="C10" s="15"/>
      <c r="D10" s="15"/>
      <c r="E10" s="15"/>
      <c r="F10" s="43"/>
      <c r="G10" s="15" t="s">
        <v>218</v>
      </c>
      <c r="H10" s="13" t="s">
        <v>219</v>
      </c>
      <c r="I10" s="44" t="s">
        <v>220</v>
      </c>
    </row>
    <row r="11" spans="1:10" x14ac:dyDescent="0.35">
      <c r="A11" s="74" t="s">
        <v>181</v>
      </c>
      <c r="B11" s="16" t="s">
        <v>100</v>
      </c>
      <c r="C11" s="16" t="s">
        <v>150</v>
      </c>
      <c r="D11" s="16" t="s">
        <v>166</v>
      </c>
      <c r="E11" s="14"/>
      <c r="F11" s="39"/>
      <c r="G11" s="14" t="s">
        <v>207</v>
      </c>
      <c r="H11" s="40" t="s">
        <v>208</v>
      </c>
      <c r="I11" s="41"/>
    </row>
    <row r="12" spans="1:10" x14ac:dyDescent="0.35">
      <c r="A12" s="76"/>
      <c r="B12" s="36">
        <v>13</v>
      </c>
      <c r="C12" s="36">
        <v>15</v>
      </c>
      <c r="D12" s="56">
        <v>11</v>
      </c>
      <c r="E12" s="36"/>
      <c r="F12" s="37">
        <f>SUM(B12:E12)</f>
        <v>39</v>
      </c>
      <c r="G12" s="36" t="s">
        <v>209</v>
      </c>
      <c r="H12" s="38" t="s">
        <v>210</v>
      </c>
      <c r="I12" s="42"/>
      <c r="J12" s="62"/>
    </row>
    <row r="13" spans="1:10" ht="16" thickBot="1" x14ac:dyDescent="0.4">
      <c r="A13" s="75"/>
      <c r="B13" s="15"/>
      <c r="C13" s="15"/>
      <c r="D13" s="15"/>
      <c r="E13" s="15"/>
      <c r="F13" s="43"/>
      <c r="G13" s="15" t="s">
        <v>211</v>
      </c>
      <c r="H13" s="13" t="s">
        <v>212</v>
      </c>
      <c r="I13" s="44"/>
    </row>
    <row r="14" spans="1:10" x14ac:dyDescent="0.35">
      <c r="A14" s="74" t="s">
        <v>182</v>
      </c>
      <c r="B14" s="16" t="s">
        <v>35</v>
      </c>
      <c r="C14" s="16" t="s">
        <v>52</v>
      </c>
      <c r="D14" s="14"/>
      <c r="E14" s="14"/>
      <c r="F14" s="39"/>
      <c r="G14" s="14" t="s">
        <v>213</v>
      </c>
      <c r="H14" s="40" t="s">
        <v>214</v>
      </c>
      <c r="I14" s="41"/>
    </row>
    <row r="15" spans="1:10" ht="16" thickBot="1" x14ac:dyDescent="0.4">
      <c r="A15" s="75"/>
      <c r="B15" s="51">
        <v>17</v>
      </c>
      <c r="C15" s="15">
        <v>25</v>
      </c>
      <c r="D15" s="15"/>
      <c r="E15" s="15"/>
      <c r="F15" s="43">
        <f>SUM(B15:E15)</f>
        <v>42</v>
      </c>
      <c r="G15" s="15" t="s">
        <v>215</v>
      </c>
      <c r="H15" s="13" t="s">
        <v>216</v>
      </c>
      <c r="I15" s="44"/>
    </row>
    <row r="16" spans="1:10" ht="16" thickBot="1" x14ac:dyDescent="0.4">
      <c r="A16" s="45"/>
      <c r="B16" s="46"/>
      <c r="C16" s="46"/>
      <c r="D16" s="46"/>
      <c r="E16" s="46"/>
      <c r="F16" s="47">
        <f>SUM(F5:F15)</f>
        <v>165</v>
      </c>
      <c r="G16" s="46">
        <v>11</v>
      </c>
      <c r="H16" s="46"/>
      <c r="I16" s="48"/>
    </row>
    <row r="17" spans="1:9" ht="92" customHeight="1" x14ac:dyDescent="0.35">
      <c r="A17" s="69" t="s">
        <v>189</v>
      </c>
      <c r="B17" s="69"/>
      <c r="C17" s="69"/>
      <c r="D17" s="69"/>
      <c r="E17" s="69"/>
      <c r="F17" s="69"/>
      <c r="G17" s="69"/>
      <c r="H17" s="69"/>
      <c r="I17" s="69"/>
    </row>
  </sheetData>
  <mergeCells count="9">
    <mergeCell ref="A17:I17"/>
    <mergeCell ref="A2:I2"/>
    <mergeCell ref="A3:I3"/>
    <mergeCell ref="A1:H1"/>
    <mergeCell ref="B4:E4"/>
    <mergeCell ref="A14:A15"/>
    <mergeCell ref="A5:A7"/>
    <mergeCell ref="A8:A10"/>
    <mergeCell ref="A11:A1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31" workbookViewId="0">
      <selection activeCell="D48" sqref="D48"/>
    </sheetView>
  </sheetViews>
  <sheetFormatPr defaultColWidth="9.1796875" defaultRowHeight="14" x14ac:dyDescent="0.3"/>
  <cols>
    <col min="1" max="3" width="9.1796875" style="10"/>
    <col min="4" max="4" width="50" style="3" customWidth="1"/>
    <col min="5" max="5" width="4.6328125" style="10" bestFit="1" customWidth="1"/>
    <col min="6" max="16384" width="9.1796875" style="3"/>
  </cols>
  <sheetData>
    <row r="1" spans="1:5" ht="33" customHeight="1" thickBot="1" x14ac:dyDescent="0.35">
      <c r="A1" s="68" t="s">
        <v>192</v>
      </c>
      <c r="B1" s="68"/>
      <c r="C1" s="68"/>
      <c r="D1" s="68"/>
      <c r="E1" s="68"/>
    </row>
    <row r="2" spans="1:5" ht="15.5" customHeight="1" thickBot="1" x14ac:dyDescent="0.4">
      <c r="A2" s="18" t="s">
        <v>0</v>
      </c>
      <c r="B2" s="19" t="s">
        <v>1</v>
      </c>
      <c r="C2" s="19" t="s">
        <v>0</v>
      </c>
      <c r="D2" s="19" t="s">
        <v>2</v>
      </c>
      <c r="E2" s="20" t="s">
        <v>3</v>
      </c>
    </row>
    <row r="3" spans="1:5" ht="15.5" customHeight="1" x14ac:dyDescent="0.3">
      <c r="A3" s="21">
        <f>_xlfn.AGGREGATE(3,3,$D$3:D3)</f>
        <v>1</v>
      </c>
      <c r="B3" s="22" t="s">
        <v>100</v>
      </c>
      <c r="C3" s="22">
        <v>1</v>
      </c>
      <c r="D3" s="23" t="s">
        <v>101</v>
      </c>
      <c r="E3" s="24" t="s">
        <v>6</v>
      </c>
    </row>
    <row r="4" spans="1:5" ht="15.5" customHeight="1" x14ac:dyDescent="0.3">
      <c r="A4" s="25">
        <f>_xlfn.AGGREGATE(3,3,$D$3:D4)</f>
        <v>2</v>
      </c>
      <c r="B4" s="5" t="s">
        <v>100</v>
      </c>
      <c r="C4" s="5">
        <v>2</v>
      </c>
      <c r="D4" s="6" t="s">
        <v>102</v>
      </c>
      <c r="E4" s="26" t="s">
        <v>6</v>
      </c>
    </row>
    <row r="5" spans="1:5" ht="15.5" customHeight="1" x14ac:dyDescent="0.3">
      <c r="A5" s="25">
        <f>_xlfn.AGGREGATE(3,3,$D$3:D5)</f>
        <v>3</v>
      </c>
      <c r="B5" s="5" t="s">
        <v>100</v>
      </c>
      <c r="C5" s="5">
        <v>3</v>
      </c>
      <c r="D5" s="6" t="s">
        <v>103</v>
      </c>
      <c r="E5" s="26" t="s">
        <v>6</v>
      </c>
    </row>
    <row r="6" spans="1:5" ht="15.5" customHeight="1" x14ac:dyDescent="0.3">
      <c r="A6" s="25">
        <f>_xlfn.AGGREGATE(3,3,$D$3:D6)</f>
        <v>4</v>
      </c>
      <c r="B6" s="5" t="s">
        <v>100</v>
      </c>
      <c r="C6" s="5">
        <v>4</v>
      </c>
      <c r="D6" s="6" t="s">
        <v>104</v>
      </c>
      <c r="E6" s="26" t="s">
        <v>6</v>
      </c>
    </row>
    <row r="7" spans="1:5" ht="15.5" customHeight="1" x14ac:dyDescent="0.3">
      <c r="A7" s="25">
        <f>_xlfn.AGGREGATE(3,3,$D$3:D7)</f>
        <v>5</v>
      </c>
      <c r="B7" s="5" t="s">
        <v>100</v>
      </c>
      <c r="C7" s="5">
        <v>5</v>
      </c>
      <c r="D7" s="6" t="s">
        <v>105</v>
      </c>
      <c r="E7" s="26" t="s">
        <v>6</v>
      </c>
    </row>
    <row r="8" spans="1:5" ht="15.5" customHeight="1" x14ac:dyDescent="0.3">
      <c r="A8" s="25">
        <f>_xlfn.AGGREGATE(3,3,$D$3:D8)</f>
        <v>6</v>
      </c>
      <c r="B8" s="5" t="s">
        <v>100</v>
      </c>
      <c r="C8" s="5">
        <v>6</v>
      </c>
      <c r="D8" s="6" t="s">
        <v>106</v>
      </c>
      <c r="E8" s="26" t="s">
        <v>6</v>
      </c>
    </row>
    <row r="9" spans="1:5" ht="15.5" customHeight="1" x14ac:dyDescent="0.3">
      <c r="A9" s="25">
        <f>_xlfn.AGGREGATE(3,3,$D$3:D9)</f>
        <v>7</v>
      </c>
      <c r="B9" s="5" t="s">
        <v>100</v>
      </c>
      <c r="C9" s="5">
        <v>7</v>
      </c>
      <c r="D9" s="8" t="s">
        <v>107</v>
      </c>
      <c r="E9" s="26" t="s">
        <v>6</v>
      </c>
    </row>
    <row r="10" spans="1:5" ht="15.5" customHeight="1" x14ac:dyDescent="0.3">
      <c r="A10" s="25">
        <f>_xlfn.AGGREGATE(3,3,$D$3:D10)</f>
        <v>8</v>
      </c>
      <c r="B10" s="5" t="s">
        <v>100</v>
      </c>
      <c r="C10" s="5">
        <v>8</v>
      </c>
      <c r="D10" s="6" t="s">
        <v>108</v>
      </c>
      <c r="E10" s="26" t="s">
        <v>6</v>
      </c>
    </row>
    <row r="11" spans="1:5" ht="15.5" customHeight="1" x14ac:dyDescent="0.3">
      <c r="A11" s="25">
        <f>_xlfn.AGGREGATE(3,3,$D$3:D11)</f>
        <v>9</v>
      </c>
      <c r="B11" s="5" t="s">
        <v>100</v>
      </c>
      <c r="C11" s="5">
        <v>9</v>
      </c>
      <c r="D11" s="6" t="s">
        <v>109</v>
      </c>
      <c r="E11" s="26" t="s">
        <v>8</v>
      </c>
    </row>
    <row r="12" spans="1:5" ht="15.5" customHeight="1" x14ac:dyDescent="0.3">
      <c r="A12" s="25">
        <f>_xlfn.AGGREGATE(3,3,$D$3:D12)</f>
        <v>10</v>
      </c>
      <c r="B12" s="5" t="s">
        <v>100</v>
      </c>
      <c r="C12" s="5">
        <v>10</v>
      </c>
      <c r="D12" s="6" t="s">
        <v>110</v>
      </c>
      <c r="E12" s="26" t="s">
        <v>8</v>
      </c>
    </row>
    <row r="13" spans="1:5" ht="15.5" customHeight="1" x14ac:dyDescent="0.3">
      <c r="A13" s="25">
        <f>_xlfn.AGGREGATE(3,3,$D$3:D13)</f>
        <v>11</v>
      </c>
      <c r="B13" s="5" t="s">
        <v>100</v>
      </c>
      <c r="C13" s="5">
        <v>11</v>
      </c>
      <c r="D13" s="6" t="s">
        <v>111</v>
      </c>
      <c r="E13" s="26" t="s">
        <v>8</v>
      </c>
    </row>
    <row r="14" spans="1:5" ht="15.5" customHeight="1" x14ac:dyDescent="0.3">
      <c r="A14" s="25">
        <f>_xlfn.AGGREGATE(3,3,$D$3:D14)</f>
        <v>12</v>
      </c>
      <c r="B14" s="5" t="s">
        <v>100</v>
      </c>
      <c r="C14" s="5">
        <v>12</v>
      </c>
      <c r="D14" s="6" t="s">
        <v>112</v>
      </c>
      <c r="E14" s="26" t="s">
        <v>8</v>
      </c>
    </row>
    <row r="15" spans="1:5" ht="15.5" customHeight="1" thickBot="1" x14ac:dyDescent="0.35">
      <c r="A15" s="27">
        <f>_xlfn.AGGREGATE(3,3,$D$3:D15)</f>
        <v>13</v>
      </c>
      <c r="B15" s="28" t="s">
        <v>100</v>
      </c>
      <c r="C15" s="28">
        <v>13</v>
      </c>
      <c r="D15" s="29" t="s">
        <v>113</v>
      </c>
      <c r="E15" s="30" t="s">
        <v>6</v>
      </c>
    </row>
    <row r="16" spans="1:5" ht="15.5" customHeight="1" x14ac:dyDescent="0.3">
      <c r="A16" s="21">
        <f>_xlfn.AGGREGATE(3,3,$D$3:D16)</f>
        <v>14</v>
      </c>
      <c r="B16" s="22" t="s">
        <v>150</v>
      </c>
      <c r="C16" s="22">
        <v>1</v>
      </c>
      <c r="D16" s="23" t="s">
        <v>151</v>
      </c>
      <c r="E16" s="24" t="s">
        <v>8</v>
      </c>
    </row>
    <row r="17" spans="1:5" ht="15.5" customHeight="1" x14ac:dyDescent="0.3">
      <c r="A17" s="25">
        <f>_xlfn.AGGREGATE(3,3,$D$3:D17)</f>
        <v>15</v>
      </c>
      <c r="B17" s="5" t="s">
        <v>150</v>
      </c>
      <c r="C17" s="5">
        <v>2</v>
      </c>
      <c r="D17" s="6" t="s">
        <v>152</v>
      </c>
      <c r="E17" s="26" t="s">
        <v>6</v>
      </c>
    </row>
    <row r="18" spans="1:5" ht="15.5" customHeight="1" x14ac:dyDescent="0.3">
      <c r="A18" s="25">
        <f>_xlfn.AGGREGATE(3,3,$D$3:D18)</f>
        <v>16</v>
      </c>
      <c r="B18" s="5" t="s">
        <v>150</v>
      </c>
      <c r="C18" s="5">
        <v>3</v>
      </c>
      <c r="D18" s="8" t="s">
        <v>153</v>
      </c>
      <c r="E18" s="26" t="s">
        <v>8</v>
      </c>
    </row>
    <row r="19" spans="1:5" ht="15.5" customHeight="1" x14ac:dyDescent="0.3">
      <c r="A19" s="25">
        <f>_xlfn.AGGREGATE(3,3,$D$3:D19)</f>
        <v>17</v>
      </c>
      <c r="B19" s="5" t="s">
        <v>150</v>
      </c>
      <c r="C19" s="5">
        <v>4</v>
      </c>
      <c r="D19" s="6" t="s">
        <v>154</v>
      </c>
      <c r="E19" s="26" t="s">
        <v>6</v>
      </c>
    </row>
    <row r="20" spans="1:5" ht="15.5" customHeight="1" x14ac:dyDescent="0.3">
      <c r="A20" s="25">
        <f>_xlfn.AGGREGATE(3,3,$D$3:D20)</f>
        <v>18</v>
      </c>
      <c r="B20" s="5" t="s">
        <v>150</v>
      </c>
      <c r="C20" s="5">
        <v>5</v>
      </c>
      <c r="D20" s="6" t="s">
        <v>155</v>
      </c>
      <c r="E20" s="26" t="s">
        <v>8</v>
      </c>
    </row>
    <row r="21" spans="1:5" ht="15.5" customHeight="1" x14ac:dyDescent="0.3">
      <c r="A21" s="25">
        <f>_xlfn.AGGREGATE(3,3,$D$3:D21)</f>
        <v>19</v>
      </c>
      <c r="B21" s="5" t="s">
        <v>150</v>
      </c>
      <c r="C21" s="5">
        <v>6</v>
      </c>
      <c r="D21" s="6" t="s">
        <v>156</v>
      </c>
      <c r="E21" s="26" t="s">
        <v>8</v>
      </c>
    </row>
    <row r="22" spans="1:5" ht="15.5" customHeight="1" x14ac:dyDescent="0.3">
      <c r="A22" s="25">
        <f>_xlfn.AGGREGATE(3,3,$D$3:D22)</f>
        <v>20</v>
      </c>
      <c r="B22" s="5" t="s">
        <v>150</v>
      </c>
      <c r="C22" s="5">
        <v>7</v>
      </c>
      <c r="D22" s="6" t="s">
        <v>157</v>
      </c>
      <c r="E22" s="26" t="s">
        <v>6</v>
      </c>
    </row>
    <row r="23" spans="1:5" ht="15.5" customHeight="1" x14ac:dyDescent="0.3">
      <c r="A23" s="25">
        <f>_xlfn.AGGREGATE(3,3,$D$3:D23)</f>
        <v>21</v>
      </c>
      <c r="B23" s="5" t="s">
        <v>150</v>
      </c>
      <c r="C23" s="5">
        <v>8</v>
      </c>
      <c r="D23" s="6" t="s">
        <v>158</v>
      </c>
      <c r="E23" s="26" t="s">
        <v>8</v>
      </c>
    </row>
    <row r="24" spans="1:5" ht="15.5" customHeight="1" x14ac:dyDescent="0.3">
      <c r="A24" s="25">
        <f>_xlfn.AGGREGATE(3,3,$D$3:D24)</f>
        <v>22</v>
      </c>
      <c r="B24" s="5" t="s">
        <v>150</v>
      </c>
      <c r="C24" s="5">
        <v>9</v>
      </c>
      <c r="D24" s="6" t="s">
        <v>159</v>
      </c>
      <c r="E24" s="26" t="s">
        <v>8</v>
      </c>
    </row>
    <row r="25" spans="1:5" ht="15.5" customHeight="1" x14ac:dyDescent="0.3">
      <c r="A25" s="25">
        <f>_xlfn.AGGREGATE(3,3,$D$3:D25)</f>
        <v>23</v>
      </c>
      <c r="B25" s="5" t="s">
        <v>150</v>
      </c>
      <c r="C25" s="5">
        <v>10</v>
      </c>
      <c r="D25" s="6" t="s">
        <v>160</v>
      </c>
      <c r="E25" s="26" t="s">
        <v>6</v>
      </c>
    </row>
    <row r="26" spans="1:5" ht="15.5" customHeight="1" x14ac:dyDescent="0.3">
      <c r="A26" s="25">
        <f>_xlfn.AGGREGATE(3,3,$D$3:D26)</f>
        <v>24</v>
      </c>
      <c r="B26" s="5" t="s">
        <v>150</v>
      </c>
      <c r="C26" s="5">
        <v>11</v>
      </c>
      <c r="D26" s="6" t="s">
        <v>161</v>
      </c>
      <c r="E26" s="26" t="s">
        <v>6</v>
      </c>
    </row>
    <row r="27" spans="1:5" ht="15.5" customHeight="1" x14ac:dyDescent="0.3">
      <c r="A27" s="25">
        <f>_xlfn.AGGREGATE(3,3,$D$3:D27)</f>
        <v>25</v>
      </c>
      <c r="B27" s="5" t="s">
        <v>150</v>
      </c>
      <c r="C27" s="5">
        <v>12</v>
      </c>
      <c r="D27" s="6" t="s">
        <v>162</v>
      </c>
      <c r="E27" s="26" t="s">
        <v>6</v>
      </c>
    </row>
    <row r="28" spans="1:5" ht="15.5" customHeight="1" x14ac:dyDescent="0.3">
      <c r="A28" s="25">
        <f>_xlfn.AGGREGATE(3,3,$D$3:D28)</f>
        <v>26</v>
      </c>
      <c r="B28" s="5" t="s">
        <v>150</v>
      </c>
      <c r="C28" s="5">
        <v>13</v>
      </c>
      <c r="D28" s="6" t="s">
        <v>163</v>
      </c>
      <c r="E28" s="26" t="s">
        <v>6</v>
      </c>
    </row>
    <row r="29" spans="1:5" ht="15.5" customHeight="1" x14ac:dyDescent="0.3">
      <c r="A29" s="25">
        <f>_xlfn.AGGREGATE(3,3,$D$3:D29)</f>
        <v>27</v>
      </c>
      <c r="B29" s="5" t="s">
        <v>150</v>
      </c>
      <c r="C29" s="5">
        <v>14</v>
      </c>
      <c r="D29" s="6" t="s">
        <v>164</v>
      </c>
      <c r="E29" s="26" t="s">
        <v>8</v>
      </c>
    </row>
    <row r="30" spans="1:5" ht="15.5" customHeight="1" thickBot="1" x14ac:dyDescent="0.35">
      <c r="A30" s="27">
        <f>_xlfn.AGGREGATE(3,3,$D$3:D30)</f>
        <v>28</v>
      </c>
      <c r="B30" s="28" t="s">
        <v>150</v>
      </c>
      <c r="C30" s="28">
        <v>15</v>
      </c>
      <c r="D30" s="32" t="s">
        <v>165</v>
      </c>
      <c r="E30" s="30" t="s">
        <v>8</v>
      </c>
    </row>
    <row r="31" spans="1:5" ht="15.5" customHeight="1" x14ac:dyDescent="0.3">
      <c r="A31" s="21">
        <f>_xlfn.AGGREGATE(3,3,$D$3:D31)</f>
        <v>29</v>
      </c>
      <c r="B31" s="22" t="s">
        <v>166</v>
      </c>
      <c r="C31" s="22">
        <v>1</v>
      </c>
      <c r="D31" s="23" t="s">
        <v>167</v>
      </c>
      <c r="E31" s="24" t="s">
        <v>6</v>
      </c>
    </row>
    <row r="32" spans="1:5" ht="15.5" customHeight="1" x14ac:dyDescent="0.3">
      <c r="A32" s="57">
        <f>_xlfn.AGGREGATE(3,3,$D$3:D32)</f>
        <v>30</v>
      </c>
      <c r="B32" s="58" t="s">
        <v>166</v>
      </c>
      <c r="C32" s="58">
        <v>2</v>
      </c>
      <c r="D32" s="59" t="s">
        <v>222</v>
      </c>
      <c r="E32" s="60" t="s">
        <v>8</v>
      </c>
    </row>
    <row r="33" spans="1:5" ht="15.5" customHeight="1" x14ac:dyDescent="0.3">
      <c r="A33" s="25">
        <f>_xlfn.AGGREGATE(3,3,$D$3:D33)</f>
        <v>31</v>
      </c>
      <c r="B33" s="5" t="s">
        <v>166</v>
      </c>
      <c r="C33" s="5">
        <v>3</v>
      </c>
      <c r="D33" s="6" t="s">
        <v>168</v>
      </c>
      <c r="E33" s="26" t="s">
        <v>8</v>
      </c>
    </row>
    <row r="34" spans="1:5" ht="15.5" customHeight="1" x14ac:dyDescent="0.3">
      <c r="A34" s="25">
        <f>_xlfn.AGGREGATE(3,3,$D$3:D34)</f>
        <v>32</v>
      </c>
      <c r="B34" s="5" t="s">
        <v>166</v>
      </c>
      <c r="C34" s="5">
        <v>4</v>
      </c>
      <c r="D34" s="6" t="s">
        <v>169</v>
      </c>
      <c r="E34" s="26" t="s">
        <v>6</v>
      </c>
    </row>
    <row r="35" spans="1:5" ht="15.5" customHeight="1" x14ac:dyDescent="0.3">
      <c r="A35" s="25">
        <f>_xlfn.AGGREGATE(3,3,$D$3:D35)</f>
        <v>33</v>
      </c>
      <c r="B35" s="5" t="s">
        <v>166</v>
      </c>
      <c r="C35" s="5">
        <v>5</v>
      </c>
      <c r="D35" s="6" t="s">
        <v>170</v>
      </c>
      <c r="E35" s="26" t="s">
        <v>6</v>
      </c>
    </row>
    <row r="36" spans="1:5" ht="15.5" customHeight="1" x14ac:dyDescent="0.3">
      <c r="A36" s="25">
        <f>_xlfn.AGGREGATE(3,3,$D$3:D36)</f>
        <v>34</v>
      </c>
      <c r="B36" s="5" t="s">
        <v>166</v>
      </c>
      <c r="C36" s="5">
        <v>6</v>
      </c>
      <c r="D36" s="6" t="s">
        <v>171</v>
      </c>
      <c r="E36" s="26" t="s">
        <v>6</v>
      </c>
    </row>
    <row r="37" spans="1:5" ht="15.5" customHeight="1" x14ac:dyDescent="0.3">
      <c r="A37" s="25">
        <f>_xlfn.AGGREGATE(3,3,$D$3:D37)</f>
        <v>35</v>
      </c>
      <c r="B37" s="5" t="s">
        <v>166</v>
      </c>
      <c r="C37" s="5">
        <v>7</v>
      </c>
      <c r="D37" s="6" t="s">
        <v>172</v>
      </c>
      <c r="E37" s="26" t="s">
        <v>6</v>
      </c>
    </row>
    <row r="38" spans="1:5" ht="15.5" customHeight="1" x14ac:dyDescent="0.3">
      <c r="A38" s="25">
        <f>_xlfn.AGGREGATE(3,3,$D$3:D38)</f>
        <v>36</v>
      </c>
      <c r="B38" s="5" t="s">
        <v>166</v>
      </c>
      <c r="C38" s="5">
        <v>8</v>
      </c>
      <c r="D38" s="6" t="s">
        <v>173</v>
      </c>
      <c r="E38" s="26" t="s">
        <v>8</v>
      </c>
    </row>
    <row r="39" spans="1:5" ht="15.5" customHeight="1" x14ac:dyDescent="0.3">
      <c r="A39" s="25">
        <f>_xlfn.AGGREGATE(3,3,$D$3:D39)</f>
        <v>37</v>
      </c>
      <c r="B39" s="5" t="s">
        <v>166</v>
      </c>
      <c r="C39" s="5">
        <v>9</v>
      </c>
      <c r="D39" s="6" t="s">
        <v>174</v>
      </c>
      <c r="E39" s="26" t="s">
        <v>6</v>
      </c>
    </row>
    <row r="40" spans="1:5" ht="15.5" customHeight="1" x14ac:dyDescent="0.3">
      <c r="A40" s="25">
        <f>_xlfn.AGGREGATE(3,3,$D$3:D40)</f>
        <v>38</v>
      </c>
      <c r="B40" s="5" t="s">
        <v>166</v>
      </c>
      <c r="C40" s="5">
        <v>10</v>
      </c>
      <c r="D40" s="6" t="s">
        <v>175</v>
      </c>
      <c r="E40" s="26" t="s">
        <v>6</v>
      </c>
    </row>
    <row r="41" spans="1:5" ht="15.5" customHeight="1" x14ac:dyDescent="0.3">
      <c r="A41" s="25">
        <f>_xlfn.AGGREGATE(3,3,$D$3:D41)</f>
        <v>39</v>
      </c>
      <c r="B41" s="5" t="s">
        <v>166</v>
      </c>
      <c r="C41" s="5">
        <v>11</v>
      </c>
      <c r="D41" s="6" t="s">
        <v>176</v>
      </c>
      <c r="E41" s="26" t="s">
        <v>8</v>
      </c>
    </row>
    <row r="42" spans="1:5" ht="15.5" customHeight="1" thickBot="1" x14ac:dyDescent="0.35">
      <c r="A42" s="27">
        <f>_xlfn.AGGREGATE(3,3,$D$3:D42)</f>
        <v>40</v>
      </c>
      <c r="B42" s="28" t="s">
        <v>166</v>
      </c>
      <c r="C42" s="28">
        <v>12</v>
      </c>
      <c r="D42" s="29" t="s">
        <v>177</v>
      </c>
      <c r="E42" s="30" t="s">
        <v>6</v>
      </c>
    </row>
    <row r="43" spans="1:5" ht="15.5" customHeight="1" x14ac:dyDescent="0.3">
      <c r="A43" s="61" t="s">
        <v>223</v>
      </c>
      <c r="B43" s="61"/>
      <c r="D43" s="3" t="s">
        <v>6</v>
      </c>
    </row>
    <row r="44" spans="1:5" ht="15.5" customHeight="1" x14ac:dyDescent="0.3">
      <c r="D44" s="3" t="s">
        <v>6</v>
      </c>
    </row>
    <row r="45" spans="1:5" ht="15.5" customHeight="1" x14ac:dyDescent="0.3">
      <c r="D45" s="3" t="s">
        <v>6</v>
      </c>
    </row>
    <row r="46" spans="1:5" ht="15.5" customHeight="1" x14ac:dyDescent="0.3">
      <c r="D46" s="3" t="s">
        <v>6</v>
      </c>
    </row>
    <row r="47" spans="1:5" ht="15.5" customHeight="1" x14ac:dyDescent="0.3">
      <c r="D47" s="3" t="s">
        <v>6</v>
      </c>
    </row>
    <row r="48" spans="1:5" ht="15.5" customHeight="1" x14ac:dyDescent="0.3">
      <c r="D48" s="3" t="s">
        <v>6</v>
      </c>
    </row>
    <row r="49" spans="4:4" ht="15.5" customHeight="1" x14ac:dyDescent="0.3">
      <c r="D49" s="3" t="s">
        <v>6</v>
      </c>
    </row>
    <row r="50" spans="4:4" ht="15.5" customHeight="1" x14ac:dyDescent="0.3">
      <c r="D50" s="3" t="s">
        <v>6</v>
      </c>
    </row>
    <row r="51" spans="4:4" ht="15.5" customHeight="1" x14ac:dyDescent="0.3">
      <c r="D51" s="3" t="s">
        <v>6</v>
      </c>
    </row>
    <row r="52" spans="4:4" ht="15.5" customHeight="1" x14ac:dyDescent="0.3">
      <c r="D52" s="3" t="s">
        <v>6</v>
      </c>
    </row>
    <row r="53" spans="4:4" ht="15.5" customHeight="1" x14ac:dyDescent="0.3">
      <c r="D53" s="3" t="s">
        <v>6</v>
      </c>
    </row>
    <row r="54" spans="4:4" ht="15.5" customHeight="1" x14ac:dyDescent="0.3">
      <c r="D54" s="3" t="s">
        <v>6</v>
      </c>
    </row>
    <row r="55" spans="4:4" ht="15.5" customHeight="1" x14ac:dyDescent="0.3">
      <c r="D55" s="3" t="s">
        <v>6</v>
      </c>
    </row>
    <row r="56" spans="4:4" ht="15.5" customHeight="1" x14ac:dyDescent="0.3">
      <c r="D56" s="3" t="s">
        <v>6</v>
      </c>
    </row>
    <row r="57" spans="4:4" ht="15.5" customHeight="1" x14ac:dyDescent="0.3">
      <c r="D57" s="3" t="s">
        <v>6</v>
      </c>
    </row>
    <row r="58" spans="4:4" ht="15.5" customHeight="1" x14ac:dyDescent="0.3">
      <c r="D58" s="3" t="s">
        <v>6</v>
      </c>
    </row>
    <row r="59" spans="4:4" ht="15.5" customHeight="1" x14ac:dyDescent="0.3">
      <c r="D59" s="3" t="s">
        <v>6</v>
      </c>
    </row>
    <row r="60" spans="4:4" ht="15.5" customHeight="1" x14ac:dyDescent="0.3">
      <c r="D60" s="3" t="s">
        <v>6</v>
      </c>
    </row>
    <row r="61" spans="4:4" ht="15.5" customHeight="1" x14ac:dyDescent="0.3">
      <c r="D61" s="3" t="s">
        <v>6</v>
      </c>
    </row>
    <row r="62" spans="4:4" ht="15.5" customHeight="1" x14ac:dyDescent="0.3">
      <c r="D62" s="3" t="s">
        <v>6</v>
      </c>
    </row>
    <row r="63" spans="4:4" ht="15.5" customHeight="1" x14ac:dyDescent="0.3">
      <c r="D63" s="3" t="s">
        <v>6</v>
      </c>
    </row>
    <row r="64" spans="4:4" ht="15.5" customHeight="1" x14ac:dyDescent="0.3">
      <c r="D64" s="3" t="s">
        <v>6</v>
      </c>
    </row>
    <row r="65" spans="4:4" ht="15.5" customHeight="1" x14ac:dyDescent="0.3">
      <c r="D65" s="3" t="s">
        <v>6</v>
      </c>
    </row>
    <row r="66" spans="4:4" ht="15.5" customHeight="1" x14ac:dyDescent="0.3">
      <c r="D66" s="3" t="s">
        <v>6</v>
      </c>
    </row>
    <row r="67" spans="4:4" ht="15.5" customHeight="1" x14ac:dyDescent="0.3">
      <c r="D67" s="3" t="s">
        <v>6</v>
      </c>
    </row>
    <row r="68" spans="4:4" ht="15.5" customHeight="1" x14ac:dyDescent="0.3">
      <c r="D68" s="3" t="s">
        <v>6</v>
      </c>
    </row>
    <row r="69" spans="4:4" ht="15.5" customHeight="1" x14ac:dyDescent="0.3">
      <c r="D69" s="3" t="s">
        <v>6</v>
      </c>
    </row>
    <row r="70" spans="4:4" ht="15.5" customHeight="1" x14ac:dyDescent="0.3">
      <c r="D70" s="3" t="s">
        <v>6</v>
      </c>
    </row>
    <row r="71" spans="4:4" ht="15.5" customHeight="1" x14ac:dyDescent="0.3">
      <c r="D71" s="3" t="s">
        <v>6</v>
      </c>
    </row>
    <row r="72" spans="4:4" ht="15.5" customHeight="1" x14ac:dyDescent="0.3">
      <c r="D72" s="3" t="s">
        <v>6</v>
      </c>
    </row>
    <row r="73" spans="4:4" ht="15.5" customHeight="1" x14ac:dyDescent="0.3">
      <c r="D73" s="3" t="s">
        <v>6</v>
      </c>
    </row>
    <row r="74" spans="4:4" ht="15.5" customHeight="1" x14ac:dyDescent="0.3">
      <c r="D74" s="3" t="s">
        <v>6</v>
      </c>
    </row>
    <row r="75" spans="4:4" ht="15.5" customHeight="1" x14ac:dyDescent="0.3">
      <c r="D75" s="3" t="s">
        <v>6</v>
      </c>
    </row>
    <row r="76" spans="4:4" ht="15.5" customHeight="1" x14ac:dyDescent="0.3">
      <c r="D76" s="3" t="s">
        <v>6</v>
      </c>
    </row>
    <row r="77" spans="4:4" ht="15.5" customHeight="1" x14ac:dyDescent="0.3">
      <c r="D77" s="3" t="s">
        <v>6</v>
      </c>
    </row>
    <row r="78" spans="4:4" ht="15.5" customHeight="1" x14ac:dyDescent="0.3">
      <c r="D78" s="3" t="s">
        <v>6</v>
      </c>
    </row>
    <row r="79" spans="4:4" ht="15.5" customHeight="1" x14ac:dyDescent="0.3">
      <c r="D79" s="3" t="s">
        <v>6</v>
      </c>
    </row>
    <row r="80" spans="4:4" ht="15.5" customHeight="1" x14ac:dyDescent="0.3">
      <c r="D80" s="3" t="s">
        <v>6</v>
      </c>
    </row>
    <row r="81" spans="4:4" ht="15.5" customHeight="1" x14ac:dyDescent="0.3">
      <c r="D81" s="3" t="s">
        <v>6</v>
      </c>
    </row>
    <row r="82" spans="4:4" ht="15.5" customHeight="1" x14ac:dyDescent="0.3">
      <c r="D82" s="3" t="s">
        <v>6</v>
      </c>
    </row>
    <row r="83" spans="4:4" ht="15.5" customHeight="1" x14ac:dyDescent="0.3">
      <c r="D83" s="3" t="s">
        <v>6</v>
      </c>
    </row>
    <row r="84" spans="4:4" ht="15.5" customHeight="1" x14ac:dyDescent="0.3">
      <c r="D84" s="3" t="s">
        <v>6</v>
      </c>
    </row>
    <row r="85" spans="4:4" ht="15.5" customHeight="1" x14ac:dyDescent="0.3">
      <c r="D85" s="3" t="s">
        <v>6</v>
      </c>
    </row>
    <row r="86" spans="4:4" ht="15.5" customHeight="1" x14ac:dyDescent="0.3">
      <c r="D86" s="3" t="s">
        <v>6</v>
      </c>
    </row>
    <row r="87" spans="4:4" ht="15.5" customHeight="1" x14ac:dyDescent="0.3">
      <c r="D87" s="3" t="s">
        <v>6</v>
      </c>
    </row>
    <row r="88" spans="4:4" ht="15.5" customHeight="1" x14ac:dyDescent="0.3">
      <c r="D88" s="3" t="s">
        <v>6</v>
      </c>
    </row>
    <row r="89" spans="4:4" ht="15.5" customHeight="1" x14ac:dyDescent="0.3">
      <c r="D89" s="3" t="s">
        <v>6</v>
      </c>
    </row>
    <row r="90" spans="4:4" ht="15.5" customHeight="1" x14ac:dyDescent="0.3">
      <c r="D90" s="3" t="s">
        <v>6</v>
      </c>
    </row>
    <row r="91" spans="4:4" ht="15.5" customHeight="1" x14ac:dyDescent="0.3">
      <c r="D91" s="3" t="s">
        <v>6</v>
      </c>
    </row>
    <row r="92" spans="4:4" ht="15.5" customHeight="1" x14ac:dyDescent="0.3">
      <c r="D92" s="3" t="s">
        <v>6</v>
      </c>
    </row>
    <row r="93" spans="4:4" ht="15.5" customHeight="1" x14ac:dyDescent="0.3">
      <c r="D93" s="3" t="s">
        <v>6</v>
      </c>
    </row>
    <row r="94" spans="4:4" ht="15.5" customHeight="1" x14ac:dyDescent="0.3">
      <c r="D94" s="3" t="s">
        <v>6</v>
      </c>
    </row>
    <row r="95" spans="4:4" ht="15.5" customHeight="1" x14ac:dyDescent="0.3">
      <c r="D95" s="3" t="s">
        <v>6</v>
      </c>
    </row>
    <row r="96" spans="4:4" ht="15.5" customHeight="1" x14ac:dyDescent="0.3">
      <c r="D96" s="3" t="s">
        <v>6</v>
      </c>
    </row>
    <row r="97" spans="4:4" ht="15.5" customHeight="1" x14ac:dyDescent="0.3">
      <c r="D97" s="3" t="s">
        <v>6</v>
      </c>
    </row>
    <row r="98" spans="4:4" ht="15.5" customHeight="1" x14ac:dyDescent="0.3">
      <c r="D98" s="3" t="s">
        <v>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1" workbookViewId="0">
      <selection activeCell="H8" sqref="H8"/>
    </sheetView>
  </sheetViews>
  <sheetFormatPr defaultColWidth="9.1796875" defaultRowHeight="14" x14ac:dyDescent="0.3"/>
  <cols>
    <col min="1" max="3" width="9.1796875" style="10"/>
    <col min="4" max="4" width="53.26953125" style="3" customWidth="1"/>
    <col min="5" max="5" width="4.6328125" style="10" bestFit="1" customWidth="1"/>
    <col min="6" max="16384" width="9.1796875" style="3"/>
  </cols>
  <sheetData>
    <row r="1" spans="1:5" ht="32" customHeight="1" x14ac:dyDescent="0.3">
      <c r="A1" s="67" t="s">
        <v>194</v>
      </c>
      <c r="B1" s="67"/>
      <c r="C1" s="67"/>
      <c r="D1" s="67"/>
      <c r="E1" s="67"/>
    </row>
    <row r="2" spans="1:5" ht="15.5" customHeight="1" x14ac:dyDescent="0.35">
      <c r="A2" s="1" t="s">
        <v>0</v>
      </c>
      <c r="B2" s="2" t="s">
        <v>1</v>
      </c>
      <c r="C2" s="2" t="s">
        <v>0</v>
      </c>
      <c r="D2" s="2" t="s">
        <v>2</v>
      </c>
      <c r="E2" s="1" t="s">
        <v>3</v>
      </c>
    </row>
    <row r="3" spans="1:5" ht="14.75" customHeight="1" x14ac:dyDescent="0.3">
      <c r="A3" s="4">
        <f>_xlfn.AGGREGATE(3,3,$D$3:D3)</f>
        <v>1</v>
      </c>
      <c r="B3" s="5" t="s">
        <v>77</v>
      </c>
      <c r="C3" s="5">
        <v>1</v>
      </c>
      <c r="D3" s="6" t="s">
        <v>78</v>
      </c>
      <c r="E3" s="4" t="s">
        <v>6</v>
      </c>
    </row>
    <row r="4" spans="1:5" ht="14.75" customHeight="1" x14ac:dyDescent="0.3">
      <c r="A4" s="4">
        <f>_xlfn.AGGREGATE(3,3,$D$3:D4)</f>
        <v>2</v>
      </c>
      <c r="B4" s="5" t="s">
        <v>77</v>
      </c>
      <c r="C4" s="5">
        <v>2</v>
      </c>
      <c r="D4" s="6" t="s">
        <v>229</v>
      </c>
      <c r="E4" s="4" t="s">
        <v>6</v>
      </c>
    </row>
    <row r="5" spans="1:5" ht="14.75" customHeight="1" x14ac:dyDescent="0.3">
      <c r="A5" s="4">
        <f>_xlfn.AGGREGATE(3,3,$D$3:D5)</f>
        <v>3</v>
      </c>
      <c r="B5" s="5" t="s">
        <v>77</v>
      </c>
      <c r="C5" s="5">
        <v>3</v>
      </c>
      <c r="D5" s="6" t="s">
        <v>79</v>
      </c>
      <c r="E5" s="4" t="s">
        <v>6</v>
      </c>
    </row>
    <row r="6" spans="1:5" ht="14.75" customHeight="1" x14ac:dyDescent="0.3">
      <c r="A6" s="4">
        <f>_xlfn.AGGREGATE(3,3,$D$3:D6)</f>
        <v>4</v>
      </c>
      <c r="B6" s="5" t="s">
        <v>77</v>
      </c>
      <c r="C6" s="5">
        <v>4</v>
      </c>
      <c r="D6" s="6" t="s">
        <v>80</v>
      </c>
      <c r="E6" s="4" t="s">
        <v>6</v>
      </c>
    </row>
    <row r="7" spans="1:5" ht="14.75" customHeight="1" x14ac:dyDescent="0.3">
      <c r="A7" s="4">
        <f>_xlfn.AGGREGATE(3,3,$D$3:D7)</f>
        <v>5</v>
      </c>
      <c r="B7" s="5" t="s">
        <v>77</v>
      </c>
      <c r="C7" s="5">
        <v>5</v>
      </c>
      <c r="D7" s="6" t="s">
        <v>81</v>
      </c>
      <c r="E7" s="4" t="s">
        <v>6</v>
      </c>
    </row>
    <row r="8" spans="1:5" ht="14.75" customHeight="1" x14ac:dyDescent="0.3">
      <c r="A8" s="4">
        <f>_xlfn.AGGREGATE(3,3,$D$3:D8)</f>
        <v>6</v>
      </c>
      <c r="B8" s="5" t="s">
        <v>77</v>
      </c>
      <c r="C8" s="5">
        <v>6</v>
      </c>
      <c r="D8" s="6" t="s">
        <v>82</v>
      </c>
      <c r="E8" s="4" t="s">
        <v>6</v>
      </c>
    </row>
    <row r="9" spans="1:5" ht="14.75" customHeight="1" x14ac:dyDescent="0.3">
      <c r="A9" s="4">
        <f>_xlfn.AGGREGATE(3,3,$D$3:D9)</f>
        <v>7</v>
      </c>
      <c r="B9" s="5" t="s">
        <v>77</v>
      </c>
      <c r="C9" s="5">
        <v>7</v>
      </c>
      <c r="D9" s="6" t="s">
        <v>83</v>
      </c>
      <c r="E9" s="4" t="s">
        <v>8</v>
      </c>
    </row>
    <row r="10" spans="1:5" ht="14.75" customHeight="1" x14ac:dyDescent="0.3">
      <c r="A10" s="4">
        <f>_xlfn.AGGREGATE(3,3,$D$3:D10)</f>
        <v>8</v>
      </c>
      <c r="B10" s="5" t="s">
        <v>77</v>
      </c>
      <c r="C10" s="5">
        <v>8</v>
      </c>
      <c r="D10" s="6" t="s">
        <v>84</v>
      </c>
      <c r="E10" s="4" t="s">
        <v>6</v>
      </c>
    </row>
    <row r="11" spans="1:5" ht="14.75" customHeight="1" x14ac:dyDescent="0.3">
      <c r="A11" s="4">
        <f>_xlfn.AGGREGATE(3,3,$D$3:D11)</f>
        <v>9</v>
      </c>
      <c r="B11" s="5" t="s">
        <v>77</v>
      </c>
      <c r="C11" s="5">
        <v>9</v>
      </c>
      <c r="D11" s="6" t="s">
        <v>85</v>
      </c>
      <c r="E11" s="4" t="s">
        <v>6</v>
      </c>
    </row>
    <row r="12" spans="1:5" ht="14.75" customHeight="1" x14ac:dyDescent="0.3">
      <c r="A12" s="4">
        <f>_xlfn.AGGREGATE(3,3,$D$3:D12)</f>
        <v>10</v>
      </c>
      <c r="B12" s="5" t="s">
        <v>77</v>
      </c>
      <c r="C12" s="5">
        <v>10</v>
      </c>
      <c r="D12" s="6" t="s">
        <v>86</v>
      </c>
      <c r="E12" s="4" t="s">
        <v>8</v>
      </c>
    </row>
    <row r="13" spans="1:5" ht="14.75" customHeight="1" x14ac:dyDescent="0.3">
      <c r="A13" s="4">
        <f>_xlfn.AGGREGATE(3,3,$D$3:D13)</f>
        <v>11</v>
      </c>
      <c r="B13" s="5" t="s">
        <v>114</v>
      </c>
      <c r="C13" s="5">
        <v>1</v>
      </c>
      <c r="D13" s="6" t="s">
        <v>115</v>
      </c>
      <c r="E13" s="4" t="s">
        <v>6</v>
      </c>
    </row>
    <row r="14" spans="1:5" ht="14.75" customHeight="1" x14ac:dyDescent="0.3">
      <c r="A14" s="4">
        <f>_xlfn.AGGREGATE(3,3,$D$3:D14)</f>
        <v>12</v>
      </c>
      <c r="B14" s="5" t="s">
        <v>114</v>
      </c>
      <c r="C14" s="5">
        <v>2</v>
      </c>
      <c r="D14" s="6" t="s">
        <v>116</v>
      </c>
      <c r="E14" s="4" t="s">
        <v>6</v>
      </c>
    </row>
    <row r="15" spans="1:5" ht="14.75" customHeight="1" x14ac:dyDescent="0.3">
      <c r="A15" s="4">
        <f>_xlfn.AGGREGATE(3,3,$D$3:D15)</f>
        <v>13</v>
      </c>
      <c r="B15" s="5" t="s">
        <v>114</v>
      </c>
      <c r="C15" s="5">
        <v>3</v>
      </c>
      <c r="D15" s="6" t="s">
        <v>117</v>
      </c>
      <c r="E15" s="4" t="s">
        <v>8</v>
      </c>
    </row>
    <row r="16" spans="1:5" ht="14.75" customHeight="1" x14ac:dyDescent="0.3">
      <c r="A16" s="4">
        <f>_xlfn.AGGREGATE(3,3,$D$3:D16)</f>
        <v>14</v>
      </c>
      <c r="B16" s="5" t="s">
        <v>114</v>
      </c>
      <c r="C16" s="5">
        <v>4</v>
      </c>
      <c r="D16" s="6" t="s">
        <v>118</v>
      </c>
      <c r="E16" s="4" t="s">
        <v>8</v>
      </c>
    </row>
    <row r="17" spans="1:5" ht="14.75" customHeight="1" x14ac:dyDescent="0.3">
      <c r="A17" s="4">
        <f>_xlfn.AGGREGATE(3,3,$D$3:D17)</f>
        <v>15</v>
      </c>
      <c r="B17" s="5" t="s">
        <v>114</v>
      </c>
      <c r="C17" s="5">
        <v>5</v>
      </c>
      <c r="D17" s="6" t="s">
        <v>119</v>
      </c>
      <c r="E17" s="4" t="s">
        <v>8</v>
      </c>
    </row>
    <row r="18" spans="1:5" ht="14.75" customHeight="1" x14ac:dyDescent="0.3">
      <c r="A18" s="4">
        <f>_xlfn.AGGREGATE(3,3,$D$3:D18)</f>
        <v>16</v>
      </c>
      <c r="B18" s="5" t="s">
        <v>114</v>
      </c>
      <c r="C18" s="5">
        <v>6</v>
      </c>
      <c r="D18" s="6" t="s">
        <v>120</v>
      </c>
      <c r="E18" s="4" t="s">
        <v>6</v>
      </c>
    </row>
    <row r="19" spans="1:5" ht="14.75" customHeight="1" x14ac:dyDescent="0.3">
      <c r="A19" s="4">
        <f>_xlfn.AGGREGATE(3,3,$D$3:D19)</f>
        <v>17</v>
      </c>
      <c r="B19" s="5" t="s">
        <v>114</v>
      </c>
      <c r="C19" s="5">
        <v>7</v>
      </c>
      <c r="D19" s="6" t="s">
        <v>121</v>
      </c>
      <c r="E19" s="4" t="s">
        <v>6</v>
      </c>
    </row>
    <row r="20" spans="1:5" ht="14.75" customHeight="1" x14ac:dyDescent="0.3">
      <c r="A20" s="4">
        <f>_xlfn.AGGREGATE(3,3,$D$3:D20)</f>
        <v>18</v>
      </c>
      <c r="B20" s="5" t="s">
        <v>114</v>
      </c>
      <c r="C20" s="5">
        <v>8</v>
      </c>
      <c r="D20" s="6" t="s">
        <v>122</v>
      </c>
      <c r="E20" s="4" t="s">
        <v>8</v>
      </c>
    </row>
    <row r="21" spans="1:5" ht="14.75" customHeight="1" x14ac:dyDescent="0.3">
      <c r="A21" s="4">
        <f>_xlfn.AGGREGATE(3,3,$D$3:D21)</f>
        <v>19</v>
      </c>
      <c r="B21" s="5" t="s">
        <v>114</v>
      </c>
      <c r="C21" s="5">
        <v>9</v>
      </c>
      <c r="D21" s="6" t="s">
        <v>123</v>
      </c>
      <c r="E21" s="4" t="s">
        <v>8</v>
      </c>
    </row>
    <row r="22" spans="1:5" ht="14.75" customHeight="1" x14ac:dyDescent="0.3">
      <c r="A22" s="4">
        <f>_xlfn.AGGREGATE(3,3,$D$3:D22)</f>
        <v>20</v>
      </c>
      <c r="B22" s="5" t="s">
        <v>114</v>
      </c>
      <c r="C22" s="5">
        <v>10</v>
      </c>
      <c r="D22" s="6" t="s">
        <v>124</v>
      </c>
      <c r="E22" s="4" t="s">
        <v>6</v>
      </c>
    </row>
    <row r="23" spans="1:5" ht="14.75" customHeight="1" x14ac:dyDescent="0.3">
      <c r="A23" s="4">
        <f>_xlfn.AGGREGATE(3,3,$D$3:D23)</f>
        <v>21</v>
      </c>
      <c r="B23" s="5" t="s">
        <v>114</v>
      </c>
      <c r="C23" s="5">
        <v>11</v>
      </c>
      <c r="D23" s="6" t="s">
        <v>125</v>
      </c>
      <c r="E23" s="4" t="s">
        <v>6</v>
      </c>
    </row>
    <row r="24" spans="1:5" ht="14.75" customHeight="1" x14ac:dyDescent="0.3">
      <c r="A24" s="4">
        <f>_xlfn.AGGREGATE(3,3,$D$3:D24)</f>
        <v>22</v>
      </c>
      <c r="B24" s="5" t="s">
        <v>114</v>
      </c>
      <c r="C24" s="5">
        <v>12</v>
      </c>
      <c r="D24" s="6" t="s">
        <v>126</v>
      </c>
      <c r="E24" s="4" t="s">
        <v>6</v>
      </c>
    </row>
    <row r="25" spans="1:5" ht="14.75" customHeight="1" x14ac:dyDescent="0.3">
      <c r="A25" s="4">
        <f>_xlfn.AGGREGATE(3,3,$D$3:D25)</f>
        <v>23</v>
      </c>
      <c r="B25" s="5" t="s">
        <v>114</v>
      </c>
      <c r="C25" s="5">
        <v>13</v>
      </c>
      <c r="D25" s="6" t="s">
        <v>127</v>
      </c>
      <c r="E25" s="4" t="s">
        <v>8</v>
      </c>
    </row>
    <row r="26" spans="1:5" ht="14.75" customHeight="1" x14ac:dyDescent="0.3">
      <c r="A26" s="4">
        <f>_xlfn.AGGREGATE(3,3,$D$3:D26)</f>
        <v>24</v>
      </c>
      <c r="B26" s="5" t="s">
        <v>114</v>
      </c>
      <c r="C26" s="5">
        <v>14</v>
      </c>
      <c r="D26" s="6" t="s">
        <v>128</v>
      </c>
      <c r="E26" s="4" t="s">
        <v>6</v>
      </c>
    </row>
    <row r="27" spans="1:5" ht="14.75" customHeight="1" x14ac:dyDescent="0.3">
      <c r="A27" s="4">
        <f>_xlfn.AGGREGATE(3,3,$D$3:D27)</f>
        <v>25</v>
      </c>
      <c r="B27" s="5" t="s">
        <v>114</v>
      </c>
      <c r="C27" s="5">
        <v>15</v>
      </c>
      <c r="D27" s="6" t="s">
        <v>129</v>
      </c>
      <c r="E27" s="4" t="s">
        <v>8</v>
      </c>
    </row>
    <row r="28" spans="1:5" ht="14.75" customHeight="1" x14ac:dyDescent="0.3">
      <c r="A28" s="4">
        <f>_xlfn.AGGREGATE(3,3,$D$3:D28)</f>
        <v>26</v>
      </c>
      <c r="B28" s="5" t="s">
        <v>114</v>
      </c>
      <c r="C28" s="5">
        <v>16</v>
      </c>
      <c r="D28" s="6" t="s">
        <v>130</v>
      </c>
      <c r="E28" s="4" t="s">
        <v>8</v>
      </c>
    </row>
    <row r="29" spans="1:5" ht="14.75" customHeight="1" x14ac:dyDescent="0.3">
      <c r="A29" s="4">
        <f>_xlfn.AGGREGATE(3,3,$D$3:D29)</f>
        <v>27</v>
      </c>
      <c r="B29" s="5" t="s">
        <v>114</v>
      </c>
      <c r="C29" s="5">
        <v>17</v>
      </c>
      <c r="D29" s="6" t="s">
        <v>131</v>
      </c>
      <c r="E29" s="4" t="s">
        <v>6</v>
      </c>
    </row>
    <row r="30" spans="1:5" ht="14.75" customHeight="1" x14ac:dyDescent="0.3">
      <c r="A30" s="4">
        <f>_xlfn.AGGREGATE(3,3,$D$3:D30)</f>
        <v>28</v>
      </c>
      <c r="B30" s="5" t="s">
        <v>114</v>
      </c>
      <c r="C30" s="5">
        <v>18</v>
      </c>
      <c r="D30" s="6" t="s">
        <v>132</v>
      </c>
      <c r="E30" s="4" t="s">
        <v>6</v>
      </c>
    </row>
    <row r="31" spans="1:5" ht="14.75" customHeight="1" x14ac:dyDescent="0.3">
      <c r="A31" s="4">
        <f>_xlfn.AGGREGATE(3,3,$D$3:D31)</f>
        <v>29</v>
      </c>
      <c r="B31" s="5" t="s">
        <v>114</v>
      </c>
      <c r="C31" s="5">
        <v>19</v>
      </c>
      <c r="D31" s="6" t="s">
        <v>133</v>
      </c>
      <c r="E31" s="4" t="s">
        <v>6</v>
      </c>
    </row>
    <row r="32" spans="1:5" ht="14.75" customHeight="1" x14ac:dyDescent="0.3">
      <c r="A32" s="4">
        <f>_xlfn.AGGREGATE(3,3,$D$3:D32)</f>
        <v>30</v>
      </c>
      <c r="B32" s="5" t="s">
        <v>114</v>
      </c>
      <c r="C32" s="5">
        <v>20</v>
      </c>
      <c r="D32" s="6" t="s">
        <v>134</v>
      </c>
      <c r="E32" s="4" t="s">
        <v>8</v>
      </c>
    </row>
    <row r="33" spans="1:5" ht="14.75" customHeight="1" x14ac:dyDescent="0.3">
      <c r="A33" s="4">
        <f>_xlfn.AGGREGATE(3,3,$D$3:D33)</f>
        <v>31</v>
      </c>
      <c r="B33" s="5" t="s">
        <v>114</v>
      </c>
      <c r="C33" s="5">
        <v>21</v>
      </c>
      <c r="D33" s="6" t="s">
        <v>135</v>
      </c>
      <c r="E33" s="4" t="s">
        <v>8</v>
      </c>
    </row>
    <row r="34" spans="1:5" ht="14.75" customHeight="1" x14ac:dyDescent="0.3">
      <c r="A34" s="4">
        <f>_xlfn.AGGREGATE(3,3,$D$3:D34)</f>
        <v>32</v>
      </c>
      <c r="B34" s="5" t="s">
        <v>114</v>
      </c>
      <c r="C34" s="5">
        <v>22</v>
      </c>
      <c r="D34" s="6" t="s">
        <v>136</v>
      </c>
      <c r="E34" s="4" t="s">
        <v>8</v>
      </c>
    </row>
    <row r="35" spans="1:5" ht="14.75" customHeight="1" x14ac:dyDescent="0.3">
      <c r="A35" s="4">
        <f>_xlfn.AGGREGATE(3,3,$D$3:D35)</f>
        <v>33</v>
      </c>
      <c r="B35" s="5" t="s">
        <v>114</v>
      </c>
      <c r="C35" s="5">
        <v>23</v>
      </c>
      <c r="D35" s="6" t="s">
        <v>137</v>
      </c>
      <c r="E35" s="4" t="s">
        <v>6</v>
      </c>
    </row>
    <row r="36" spans="1:5" ht="14.75" customHeight="1" x14ac:dyDescent="0.3">
      <c r="A36" s="4">
        <f>_xlfn.AGGREGATE(3,3,$D$3:D36)</f>
        <v>34</v>
      </c>
      <c r="B36" s="9" t="s">
        <v>140</v>
      </c>
      <c r="C36" s="9">
        <v>1</v>
      </c>
      <c r="D36" s="6" t="s">
        <v>141</v>
      </c>
      <c r="E36" s="4" t="s">
        <v>8</v>
      </c>
    </row>
    <row r="37" spans="1:5" ht="14.75" customHeight="1" x14ac:dyDescent="0.3">
      <c r="A37" s="4">
        <f>_xlfn.AGGREGATE(3,3,$D$3:D37)</f>
        <v>35</v>
      </c>
      <c r="B37" s="9" t="s">
        <v>140</v>
      </c>
      <c r="C37" s="9">
        <v>2</v>
      </c>
      <c r="D37" s="6" t="s">
        <v>142</v>
      </c>
      <c r="E37" s="4" t="s">
        <v>8</v>
      </c>
    </row>
    <row r="38" spans="1:5" ht="14.75" customHeight="1" x14ac:dyDescent="0.3">
      <c r="A38" s="4">
        <f>_xlfn.AGGREGATE(3,3,$D$3:D38)</f>
        <v>36</v>
      </c>
      <c r="B38" s="9" t="s">
        <v>140</v>
      </c>
      <c r="C38" s="9">
        <v>3</v>
      </c>
      <c r="D38" s="6" t="s">
        <v>143</v>
      </c>
      <c r="E38" s="4" t="s">
        <v>8</v>
      </c>
    </row>
    <row r="39" spans="1:5" ht="14.75" customHeight="1" x14ac:dyDescent="0.3">
      <c r="A39" s="4">
        <f>_xlfn.AGGREGATE(3,3,$D$3:D39)</f>
        <v>37</v>
      </c>
      <c r="B39" s="9" t="s">
        <v>140</v>
      </c>
      <c r="C39" s="9">
        <v>4</v>
      </c>
      <c r="D39" s="6" t="s">
        <v>144</v>
      </c>
      <c r="E39" s="4" t="s">
        <v>8</v>
      </c>
    </row>
    <row r="40" spans="1:5" ht="14.75" customHeight="1" x14ac:dyDescent="0.3">
      <c r="A40" s="4">
        <f>_xlfn.AGGREGATE(3,3,$D$3:D40)</f>
        <v>38</v>
      </c>
      <c r="B40" s="9" t="s">
        <v>140</v>
      </c>
      <c r="C40" s="9">
        <v>5</v>
      </c>
      <c r="D40" s="6" t="s">
        <v>145</v>
      </c>
      <c r="E40" s="4" t="s">
        <v>6</v>
      </c>
    </row>
    <row r="41" spans="1:5" ht="14.75" customHeight="1" x14ac:dyDescent="0.3">
      <c r="A41" s="4">
        <f>_xlfn.AGGREGATE(3,3,$D$3:D41)</f>
        <v>39</v>
      </c>
      <c r="B41" s="9" t="s">
        <v>140</v>
      </c>
      <c r="C41" s="9">
        <v>6</v>
      </c>
      <c r="D41" s="6" t="s">
        <v>146</v>
      </c>
      <c r="E41" s="4" t="s">
        <v>8</v>
      </c>
    </row>
    <row r="42" spans="1:5" ht="14.75" customHeight="1" x14ac:dyDescent="0.3">
      <c r="A42" s="4">
        <f>_xlfn.AGGREGATE(3,3,$D$3:D42)</f>
        <v>40</v>
      </c>
      <c r="B42" s="9" t="s">
        <v>140</v>
      </c>
      <c r="C42" s="9">
        <v>7</v>
      </c>
      <c r="D42" s="6" t="s">
        <v>147</v>
      </c>
      <c r="E42" s="4" t="s">
        <v>6</v>
      </c>
    </row>
    <row r="43" spans="1:5" ht="14.75" customHeight="1" x14ac:dyDescent="0.3">
      <c r="A43" s="64">
        <f>_xlfn.AGGREGATE(3,3,$D$3:D43)</f>
        <v>41</v>
      </c>
      <c r="B43" s="65" t="s">
        <v>140</v>
      </c>
      <c r="C43" s="65">
        <v>8</v>
      </c>
      <c r="D43" s="59" t="s">
        <v>224</v>
      </c>
      <c r="E43" s="64" t="s">
        <v>6</v>
      </c>
    </row>
    <row r="44" spans="1:5" ht="14.75" customHeight="1" x14ac:dyDescent="0.3">
      <c r="A44" s="4">
        <f>_xlfn.AGGREGATE(3,3,$D$3:D44)</f>
        <v>42</v>
      </c>
      <c r="B44" s="9" t="s">
        <v>140</v>
      </c>
      <c r="C44" s="9">
        <v>9</v>
      </c>
      <c r="D44" s="6" t="s">
        <v>148</v>
      </c>
      <c r="E44" s="4" t="s">
        <v>8</v>
      </c>
    </row>
    <row r="45" spans="1:5" ht="14.75" customHeight="1" x14ac:dyDescent="0.3">
      <c r="A45" s="4">
        <f>_xlfn.AGGREGATE(3,3,$D$3:D45)</f>
        <v>43</v>
      </c>
      <c r="B45" s="9" t="s">
        <v>140</v>
      </c>
      <c r="C45" s="9">
        <v>10</v>
      </c>
      <c r="D45" s="6" t="s">
        <v>149</v>
      </c>
      <c r="E45" s="4" t="s">
        <v>8</v>
      </c>
    </row>
    <row r="46" spans="1:5" ht="15.5" customHeight="1" x14ac:dyDescent="0.3">
      <c r="A46" s="61" t="s">
        <v>225</v>
      </c>
      <c r="D46" s="3" t="s">
        <v>6</v>
      </c>
    </row>
    <row r="47" spans="1:5" ht="15.5" customHeight="1" x14ac:dyDescent="0.3">
      <c r="D47" s="3" t="s">
        <v>6</v>
      </c>
    </row>
    <row r="48" spans="1:5" ht="15.5" customHeight="1" x14ac:dyDescent="0.3">
      <c r="D48" s="3" t="s">
        <v>6</v>
      </c>
    </row>
    <row r="49" spans="4:4" ht="15.5" customHeight="1" x14ac:dyDescent="0.3">
      <c r="D49" s="3" t="s">
        <v>6</v>
      </c>
    </row>
    <row r="50" spans="4:4" ht="15.5" customHeight="1" x14ac:dyDescent="0.3">
      <c r="D50" s="3" t="s">
        <v>6</v>
      </c>
    </row>
    <row r="51" spans="4:4" ht="15.5" customHeight="1" x14ac:dyDescent="0.3">
      <c r="D51" s="3" t="s">
        <v>6</v>
      </c>
    </row>
    <row r="52" spans="4:4" ht="15.5" customHeight="1" x14ac:dyDescent="0.3">
      <c r="D52" s="3" t="s">
        <v>6</v>
      </c>
    </row>
    <row r="53" spans="4:4" ht="15.5" customHeight="1" x14ac:dyDescent="0.3">
      <c r="D53" s="3" t="s">
        <v>6</v>
      </c>
    </row>
    <row r="54" spans="4:4" ht="15.5" customHeight="1" x14ac:dyDescent="0.3">
      <c r="D54" s="3" t="s">
        <v>6</v>
      </c>
    </row>
    <row r="55" spans="4:4" ht="15.5" customHeight="1" x14ac:dyDescent="0.3">
      <c r="D55" s="3" t="s">
        <v>6</v>
      </c>
    </row>
    <row r="56" spans="4:4" ht="15.5" customHeight="1" x14ac:dyDescent="0.3">
      <c r="D56" s="3" t="s">
        <v>6</v>
      </c>
    </row>
    <row r="57" spans="4:4" ht="15.5" customHeight="1" x14ac:dyDescent="0.3">
      <c r="D57" s="3" t="s">
        <v>6</v>
      </c>
    </row>
    <row r="58" spans="4:4" ht="15.5" customHeight="1" x14ac:dyDescent="0.3">
      <c r="D58" s="3" t="s">
        <v>6</v>
      </c>
    </row>
    <row r="59" spans="4:4" ht="15.5" customHeight="1" x14ac:dyDescent="0.3">
      <c r="D59" s="3" t="s">
        <v>6</v>
      </c>
    </row>
    <row r="60" spans="4:4" ht="15.5" customHeight="1" x14ac:dyDescent="0.3">
      <c r="D60" s="3" t="s">
        <v>6</v>
      </c>
    </row>
    <row r="61" spans="4:4" ht="15.5" customHeight="1" x14ac:dyDescent="0.3">
      <c r="D61" s="3" t="s">
        <v>6</v>
      </c>
    </row>
    <row r="62" spans="4:4" ht="15.5" customHeight="1" x14ac:dyDescent="0.3">
      <c r="D62" s="3" t="s">
        <v>6</v>
      </c>
    </row>
    <row r="63" spans="4:4" ht="15.5" customHeight="1" x14ac:dyDescent="0.3">
      <c r="D63" s="3" t="s">
        <v>6</v>
      </c>
    </row>
    <row r="64" spans="4:4" ht="15.5" customHeight="1" x14ac:dyDescent="0.3">
      <c r="D64" s="3" t="s">
        <v>6</v>
      </c>
    </row>
    <row r="65" spans="4:4" ht="15.5" customHeight="1" x14ac:dyDescent="0.3">
      <c r="D65" s="3" t="s">
        <v>6</v>
      </c>
    </row>
    <row r="66" spans="4:4" ht="15.5" customHeight="1" x14ac:dyDescent="0.3">
      <c r="D66" s="3" t="s">
        <v>6</v>
      </c>
    </row>
    <row r="67" spans="4:4" ht="15.5" customHeight="1" x14ac:dyDescent="0.3">
      <c r="D67" s="3" t="s">
        <v>6</v>
      </c>
    </row>
    <row r="68" spans="4:4" ht="15.5" customHeight="1" x14ac:dyDescent="0.3">
      <c r="D68" s="3" t="s">
        <v>6</v>
      </c>
    </row>
    <row r="69" spans="4:4" ht="15.5" customHeight="1" x14ac:dyDescent="0.3">
      <c r="D69" s="3" t="s">
        <v>6</v>
      </c>
    </row>
    <row r="70" spans="4:4" ht="15.5" customHeight="1" x14ac:dyDescent="0.3">
      <c r="D70" s="3" t="s">
        <v>6</v>
      </c>
    </row>
    <row r="71" spans="4:4" ht="15.5" customHeight="1" x14ac:dyDescent="0.3">
      <c r="D71" s="3" t="s">
        <v>6</v>
      </c>
    </row>
    <row r="72" spans="4:4" ht="15.5" customHeight="1" x14ac:dyDescent="0.3">
      <c r="D72" s="3" t="s">
        <v>6</v>
      </c>
    </row>
    <row r="73" spans="4:4" ht="15.5" customHeight="1" x14ac:dyDescent="0.3">
      <c r="D73" s="3" t="s">
        <v>6</v>
      </c>
    </row>
    <row r="74" spans="4:4" ht="15.5" customHeight="1" x14ac:dyDescent="0.3">
      <c r="D74" s="3" t="s">
        <v>6</v>
      </c>
    </row>
    <row r="75" spans="4:4" ht="15.5" customHeight="1" x14ac:dyDescent="0.3">
      <c r="D75" s="3" t="s">
        <v>6</v>
      </c>
    </row>
    <row r="76" spans="4:4" ht="15.5" customHeight="1" x14ac:dyDescent="0.3">
      <c r="D76" s="3" t="s">
        <v>6</v>
      </c>
    </row>
    <row r="77" spans="4:4" ht="15.5" customHeight="1" x14ac:dyDescent="0.3">
      <c r="D77" s="3" t="s">
        <v>6</v>
      </c>
    </row>
    <row r="78" spans="4:4" ht="15.5" customHeight="1" x14ac:dyDescent="0.3">
      <c r="D78" s="3" t="s">
        <v>6</v>
      </c>
    </row>
    <row r="79" spans="4:4" ht="15.5" customHeight="1" x14ac:dyDescent="0.3">
      <c r="D79" s="3" t="s">
        <v>6</v>
      </c>
    </row>
    <row r="80" spans="4:4" ht="15.5" customHeight="1" x14ac:dyDescent="0.3">
      <c r="D80" s="3" t="s">
        <v>6</v>
      </c>
    </row>
    <row r="81" spans="4:4" ht="15.5" customHeight="1" x14ac:dyDescent="0.3">
      <c r="D81" s="3" t="s">
        <v>6</v>
      </c>
    </row>
    <row r="82" spans="4:4" ht="15.5" customHeight="1" x14ac:dyDescent="0.3">
      <c r="D82" s="3" t="s">
        <v>6</v>
      </c>
    </row>
    <row r="83" spans="4:4" ht="15.5" customHeight="1" x14ac:dyDescent="0.3">
      <c r="D83" s="3" t="s">
        <v>6</v>
      </c>
    </row>
    <row r="84" spans="4:4" ht="15.5" customHeight="1" x14ac:dyDescent="0.3">
      <c r="D84" s="3" t="s">
        <v>6</v>
      </c>
    </row>
    <row r="85" spans="4:4" ht="15.5" customHeight="1" x14ac:dyDescent="0.3">
      <c r="D85" s="3" t="s">
        <v>6</v>
      </c>
    </row>
    <row r="86" spans="4:4" ht="15.5" customHeight="1" x14ac:dyDescent="0.3">
      <c r="D86" s="3" t="s">
        <v>6</v>
      </c>
    </row>
    <row r="87" spans="4:4" ht="15.5" customHeight="1" x14ac:dyDescent="0.3">
      <c r="D87" s="3" t="s">
        <v>6</v>
      </c>
    </row>
    <row r="88" spans="4:4" ht="15.5" customHeight="1" x14ac:dyDescent="0.3">
      <c r="D88" s="3" t="s">
        <v>6</v>
      </c>
    </row>
    <row r="89" spans="4:4" ht="15.5" customHeight="1" x14ac:dyDescent="0.3">
      <c r="D89" s="3" t="s">
        <v>6</v>
      </c>
    </row>
    <row r="90" spans="4:4" ht="15.5" customHeight="1" x14ac:dyDescent="0.3">
      <c r="D90" s="3" t="s">
        <v>6</v>
      </c>
    </row>
    <row r="91" spans="4:4" ht="15.5" customHeight="1" x14ac:dyDescent="0.3">
      <c r="D91" s="3" t="s">
        <v>6</v>
      </c>
    </row>
    <row r="92" spans="4:4" ht="15.5" customHeight="1" x14ac:dyDescent="0.3">
      <c r="D92" s="3" t="s">
        <v>6</v>
      </c>
    </row>
    <row r="93" spans="4:4" ht="15.5" customHeight="1" x14ac:dyDescent="0.3">
      <c r="D93" s="3" t="s">
        <v>6</v>
      </c>
    </row>
    <row r="94" spans="4:4" ht="15.5" customHeight="1" x14ac:dyDescent="0.3">
      <c r="D94" s="3" t="s">
        <v>6</v>
      </c>
    </row>
    <row r="95" spans="4:4" ht="15.5" customHeight="1" x14ac:dyDescent="0.3">
      <c r="D95" s="3" t="s">
        <v>6</v>
      </c>
    </row>
    <row r="96" spans="4:4" ht="15.5" customHeight="1" x14ac:dyDescent="0.3">
      <c r="D96" s="3" t="s">
        <v>6</v>
      </c>
    </row>
    <row r="97" spans="4:4" ht="15.5" customHeight="1" x14ac:dyDescent="0.3">
      <c r="D97" s="3" t="s">
        <v>6</v>
      </c>
    </row>
    <row r="98" spans="4:4" ht="15.5" customHeight="1" x14ac:dyDescent="0.3">
      <c r="D98" s="3" t="s">
        <v>6</v>
      </c>
    </row>
    <row r="99" spans="4:4" ht="15.5" customHeight="1" x14ac:dyDescent="0.3">
      <c r="D99" s="3" t="s">
        <v>6</v>
      </c>
    </row>
    <row r="100" spans="4:4" ht="15.5" customHeight="1" x14ac:dyDescent="0.3">
      <c r="D100" s="3" t="s">
        <v>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2" workbookViewId="0">
      <selection activeCell="H49" sqref="H49"/>
    </sheetView>
  </sheetViews>
  <sheetFormatPr defaultColWidth="9.1796875" defaultRowHeight="14" x14ac:dyDescent="0.3"/>
  <cols>
    <col min="1" max="3" width="9.1796875" style="10"/>
    <col min="4" max="4" width="49.453125" style="3" customWidth="1"/>
    <col min="5" max="5" width="4.6328125" style="10" bestFit="1" customWidth="1"/>
    <col min="6" max="16384" width="9.1796875" style="3"/>
  </cols>
  <sheetData>
    <row r="1" spans="1:6" ht="32.5" customHeight="1" x14ac:dyDescent="0.3">
      <c r="A1" s="67" t="s">
        <v>193</v>
      </c>
      <c r="B1" s="67"/>
      <c r="C1" s="67"/>
      <c r="D1" s="67"/>
      <c r="E1" s="67"/>
      <c r="F1" s="17"/>
    </row>
    <row r="2" spans="1:6" ht="15.5" customHeight="1" x14ac:dyDescent="0.35">
      <c r="A2" s="1" t="s">
        <v>0</v>
      </c>
      <c r="B2" s="2" t="s">
        <v>1</v>
      </c>
      <c r="C2" s="2" t="s">
        <v>0</v>
      </c>
      <c r="D2" s="2" t="s">
        <v>2</v>
      </c>
      <c r="E2" s="1" t="s">
        <v>3</v>
      </c>
    </row>
    <row r="3" spans="1:6" ht="14.75" customHeight="1" x14ac:dyDescent="0.3">
      <c r="A3" s="4">
        <f>_xlfn.AGGREGATE(3,3,$D$3:D3)</f>
        <v>1</v>
      </c>
      <c r="B3" s="5" t="s">
        <v>4</v>
      </c>
      <c r="C3" s="5">
        <v>1</v>
      </c>
      <c r="D3" s="6" t="s">
        <v>5</v>
      </c>
      <c r="E3" s="4" t="s">
        <v>6</v>
      </c>
    </row>
    <row r="4" spans="1:6" ht="14.75" customHeight="1" x14ac:dyDescent="0.3">
      <c r="A4" s="4">
        <f>_xlfn.AGGREGATE(3,3,$D$3:D4)</f>
        <v>2</v>
      </c>
      <c r="B4" s="5" t="s">
        <v>4</v>
      </c>
      <c r="C4" s="5">
        <v>2</v>
      </c>
      <c r="D4" s="6" t="s">
        <v>7</v>
      </c>
      <c r="E4" s="4" t="s">
        <v>8</v>
      </c>
    </row>
    <row r="5" spans="1:6" ht="14.75" customHeight="1" x14ac:dyDescent="0.3">
      <c r="A5" s="64">
        <f>_xlfn.AGGREGATE(3,3,$D$3:D5)</f>
        <v>3</v>
      </c>
      <c r="B5" s="58" t="s">
        <v>4</v>
      </c>
      <c r="C5" s="58">
        <v>3</v>
      </c>
      <c r="D5" s="59" t="s">
        <v>226</v>
      </c>
      <c r="E5" s="64" t="s">
        <v>6</v>
      </c>
    </row>
    <row r="6" spans="1:6" ht="14.75" customHeight="1" x14ac:dyDescent="0.3">
      <c r="A6" s="4">
        <f>_xlfn.AGGREGATE(3,3,$D$3:D6)</f>
        <v>4</v>
      </c>
      <c r="B6" s="5" t="s">
        <v>4</v>
      </c>
      <c r="C6" s="5">
        <v>4</v>
      </c>
      <c r="D6" s="6" t="s">
        <v>9</v>
      </c>
      <c r="E6" s="4" t="s">
        <v>8</v>
      </c>
    </row>
    <row r="7" spans="1:6" ht="14.75" customHeight="1" x14ac:dyDescent="0.3">
      <c r="A7" s="4">
        <f>_xlfn.AGGREGATE(3,3,$D$3:D7)</f>
        <v>5</v>
      </c>
      <c r="B7" s="5" t="s">
        <v>4</v>
      </c>
      <c r="C7" s="5">
        <v>5</v>
      </c>
      <c r="D7" s="6" t="s">
        <v>10</v>
      </c>
      <c r="E7" s="4" t="s">
        <v>6</v>
      </c>
    </row>
    <row r="8" spans="1:6" ht="14.75" customHeight="1" x14ac:dyDescent="0.3">
      <c r="A8" s="4">
        <f>_xlfn.AGGREGATE(3,3,$D$3:D8)</f>
        <v>6</v>
      </c>
      <c r="B8" s="5" t="s">
        <v>4</v>
      </c>
      <c r="C8" s="5">
        <v>6</v>
      </c>
      <c r="D8" s="6" t="s">
        <v>11</v>
      </c>
      <c r="E8" s="4" t="s">
        <v>8</v>
      </c>
    </row>
    <row r="9" spans="1:6" ht="14.75" customHeight="1" x14ac:dyDescent="0.3">
      <c r="A9" s="4">
        <f>_xlfn.AGGREGATE(3,3,$D$3:D9)</f>
        <v>7</v>
      </c>
      <c r="B9" s="5" t="s">
        <v>4</v>
      </c>
      <c r="C9" s="5">
        <v>7</v>
      </c>
      <c r="D9" s="6" t="s">
        <v>12</v>
      </c>
      <c r="E9" s="4" t="s">
        <v>6</v>
      </c>
    </row>
    <row r="10" spans="1:6" ht="14.75" customHeight="1" x14ac:dyDescent="0.3">
      <c r="A10" s="4">
        <f>_xlfn.AGGREGATE(3,3,$D$3:D10)</f>
        <v>8</v>
      </c>
      <c r="B10" s="5" t="s">
        <v>4</v>
      </c>
      <c r="C10" s="5">
        <v>8</v>
      </c>
      <c r="D10" s="6" t="s">
        <v>13</v>
      </c>
      <c r="E10" s="4" t="s">
        <v>6</v>
      </c>
    </row>
    <row r="11" spans="1:6" ht="14.75" customHeight="1" x14ac:dyDescent="0.3">
      <c r="A11" s="4">
        <f>_xlfn.AGGREGATE(3,3,$D$3:D11)</f>
        <v>9</v>
      </c>
      <c r="B11" s="5" t="s">
        <v>4</v>
      </c>
      <c r="C11" s="5">
        <v>9</v>
      </c>
      <c r="D11" s="6" t="s">
        <v>14</v>
      </c>
      <c r="E11" s="4" t="s">
        <v>6</v>
      </c>
    </row>
    <row r="12" spans="1:6" ht="14.75" customHeight="1" x14ac:dyDescent="0.3">
      <c r="A12" s="4">
        <f>_xlfn.AGGREGATE(3,3,$D$3:D12)</f>
        <v>10</v>
      </c>
      <c r="B12" s="5" t="s">
        <v>4</v>
      </c>
      <c r="C12" s="5">
        <v>10</v>
      </c>
      <c r="D12" s="6" t="s">
        <v>15</v>
      </c>
      <c r="E12" s="4" t="s">
        <v>6</v>
      </c>
    </row>
    <row r="13" spans="1:6" ht="14.75" customHeight="1" x14ac:dyDescent="0.3">
      <c r="A13" s="4">
        <f>_xlfn.AGGREGATE(3,3,$D$3:D13)</f>
        <v>11</v>
      </c>
      <c r="B13" s="5" t="s">
        <v>4</v>
      </c>
      <c r="C13" s="5">
        <v>11</v>
      </c>
      <c r="D13" s="6" t="s">
        <v>16</v>
      </c>
      <c r="E13" s="4" t="s">
        <v>6</v>
      </c>
    </row>
    <row r="14" spans="1:6" ht="14.75" customHeight="1" x14ac:dyDescent="0.3">
      <c r="A14" s="4">
        <f>_xlfn.AGGREGATE(3,3,$D$3:D14)</f>
        <v>12</v>
      </c>
      <c r="B14" s="5" t="s">
        <v>4</v>
      </c>
      <c r="C14" s="5">
        <v>12</v>
      </c>
      <c r="D14" s="6" t="s">
        <v>17</v>
      </c>
      <c r="E14" s="4" t="s">
        <v>6</v>
      </c>
    </row>
    <row r="15" spans="1:6" ht="14.75" customHeight="1" x14ac:dyDescent="0.3">
      <c r="A15" s="4">
        <f>_xlfn.AGGREGATE(3,3,$D$3:D15)</f>
        <v>13</v>
      </c>
      <c r="B15" s="5" t="s">
        <v>4</v>
      </c>
      <c r="C15" s="5">
        <v>13</v>
      </c>
      <c r="D15" s="6" t="s">
        <v>18</v>
      </c>
      <c r="E15" s="4" t="s">
        <v>6</v>
      </c>
    </row>
    <row r="16" spans="1:6" ht="14.75" customHeight="1" x14ac:dyDescent="0.3">
      <c r="A16" s="4">
        <f>_xlfn.AGGREGATE(3,3,$D$3:D16)</f>
        <v>14</v>
      </c>
      <c r="B16" s="5" t="s">
        <v>4</v>
      </c>
      <c r="C16" s="5">
        <v>14</v>
      </c>
      <c r="D16" s="6" t="s">
        <v>19</v>
      </c>
      <c r="E16" s="4" t="s">
        <v>8</v>
      </c>
    </row>
    <row r="17" spans="1:5" ht="14.75" customHeight="1" x14ac:dyDescent="0.3">
      <c r="A17" s="4">
        <f>_xlfn.AGGREGATE(3,3,$D$3:D17)</f>
        <v>15</v>
      </c>
      <c r="B17" s="5" t="s">
        <v>4</v>
      </c>
      <c r="C17" s="5">
        <v>15</v>
      </c>
      <c r="D17" s="6" t="s">
        <v>20</v>
      </c>
      <c r="E17" s="4" t="s">
        <v>8</v>
      </c>
    </row>
    <row r="18" spans="1:5" ht="14.75" customHeight="1" x14ac:dyDescent="0.3">
      <c r="A18" s="4">
        <f>_xlfn.AGGREGATE(3,3,$D$3:D18)</f>
        <v>16</v>
      </c>
      <c r="B18" s="5" t="s">
        <v>4</v>
      </c>
      <c r="C18" s="5">
        <v>16</v>
      </c>
      <c r="D18" s="6" t="s">
        <v>21</v>
      </c>
      <c r="E18" s="4" t="s">
        <v>8</v>
      </c>
    </row>
    <row r="19" spans="1:5" ht="14.75" customHeight="1" x14ac:dyDescent="0.3">
      <c r="A19" s="4">
        <f>_xlfn.AGGREGATE(3,3,$D$3:D19)</f>
        <v>17</v>
      </c>
      <c r="B19" s="5" t="s">
        <v>4</v>
      </c>
      <c r="C19" s="5">
        <v>17</v>
      </c>
      <c r="D19" s="6" t="s">
        <v>22</v>
      </c>
      <c r="E19" s="4" t="s">
        <v>6</v>
      </c>
    </row>
    <row r="20" spans="1:5" ht="14.75" customHeight="1" x14ac:dyDescent="0.3">
      <c r="A20" s="4">
        <f>_xlfn.AGGREGATE(3,3,$D$3:D20)</f>
        <v>18</v>
      </c>
      <c r="B20" s="5" t="s">
        <v>4</v>
      </c>
      <c r="C20" s="5">
        <v>18</v>
      </c>
      <c r="D20" s="6" t="s">
        <v>23</v>
      </c>
      <c r="E20" s="4" t="s">
        <v>8</v>
      </c>
    </row>
    <row r="21" spans="1:5" ht="14.75" customHeight="1" x14ac:dyDescent="0.3">
      <c r="A21" s="4">
        <f>_xlfn.AGGREGATE(3,3,$D$3:D21)</f>
        <v>19</v>
      </c>
      <c r="B21" s="7" t="s">
        <v>24</v>
      </c>
      <c r="C21" s="7">
        <v>1</v>
      </c>
      <c r="D21" s="6" t="s">
        <v>25</v>
      </c>
      <c r="E21" s="4" t="s">
        <v>6</v>
      </c>
    </row>
    <row r="22" spans="1:5" ht="14.75" customHeight="1" x14ac:dyDescent="0.3">
      <c r="A22" s="4">
        <f>_xlfn.AGGREGATE(3,3,$D$3:D22)</f>
        <v>20</v>
      </c>
      <c r="B22" s="7" t="s">
        <v>24</v>
      </c>
      <c r="C22" s="7">
        <v>2</v>
      </c>
      <c r="D22" s="6" t="s">
        <v>26</v>
      </c>
      <c r="E22" s="4" t="s">
        <v>6</v>
      </c>
    </row>
    <row r="23" spans="1:5" ht="14.75" customHeight="1" x14ac:dyDescent="0.3">
      <c r="A23" s="4">
        <f>_xlfn.AGGREGATE(3,3,$D$3:D23)</f>
        <v>21</v>
      </c>
      <c r="B23" s="7" t="s">
        <v>24</v>
      </c>
      <c r="C23" s="7">
        <v>3</v>
      </c>
      <c r="D23" s="6" t="s">
        <v>27</v>
      </c>
      <c r="E23" s="4" t="s">
        <v>6</v>
      </c>
    </row>
    <row r="24" spans="1:5" ht="14.75" customHeight="1" x14ac:dyDescent="0.3">
      <c r="A24" s="4">
        <f>_xlfn.AGGREGATE(3,3,$D$3:D24)</f>
        <v>22</v>
      </c>
      <c r="B24" s="7" t="s">
        <v>24</v>
      </c>
      <c r="C24" s="7">
        <v>4</v>
      </c>
      <c r="D24" s="6" t="s">
        <v>28</v>
      </c>
      <c r="E24" s="4" t="s">
        <v>6</v>
      </c>
    </row>
    <row r="25" spans="1:5" ht="14.75" customHeight="1" x14ac:dyDescent="0.3">
      <c r="A25" s="4">
        <f>_xlfn.AGGREGATE(3,3,$D$3:D25)</f>
        <v>23</v>
      </c>
      <c r="B25" s="7" t="s">
        <v>24</v>
      </c>
      <c r="C25" s="7">
        <v>5</v>
      </c>
      <c r="D25" s="6" t="s">
        <v>29</v>
      </c>
      <c r="E25" s="4" t="s">
        <v>6</v>
      </c>
    </row>
    <row r="26" spans="1:5" ht="14.75" customHeight="1" x14ac:dyDescent="0.3">
      <c r="A26" s="4">
        <f>_xlfn.AGGREGATE(3,3,$D$3:D26)</f>
        <v>24</v>
      </c>
      <c r="B26" s="7" t="s">
        <v>24</v>
      </c>
      <c r="C26" s="7">
        <v>6</v>
      </c>
      <c r="D26" s="6" t="s">
        <v>30</v>
      </c>
      <c r="E26" s="4" t="s">
        <v>6</v>
      </c>
    </row>
    <row r="27" spans="1:5" ht="14.75" customHeight="1" x14ac:dyDescent="0.3">
      <c r="A27" s="4">
        <f>_xlfn.AGGREGATE(3,3,$D$3:D27)</f>
        <v>25</v>
      </c>
      <c r="B27" s="7" t="s">
        <v>24</v>
      </c>
      <c r="C27" s="7">
        <v>7</v>
      </c>
      <c r="D27" s="6" t="s">
        <v>31</v>
      </c>
      <c r="E27" s="4" t="s">
        <v>8</v>
      </c>
    </row>
    <row r="28" spans="1:5" ht="14.75" customHeight="1" x14ac:dyDescent="0.3">
      <c r="A28" s="4">
        <f>_xlfn.AGGREGATE(3,3,$D$3:D28)</f>
        <v>26</v>
      </c>
      <c r="B28" s="7" t="s">
        <v>24</v>
      </c>
      <c r="C28" s="7">
        <v>8</v>
      </c>
      <c r="D28" s="6" t="s">
        <v>32</v>
      </c>
      <c r="E28" s="4" t="s">
        <v>8</v>
      </c>
    </row>
    <row r="29" spans="1:5" ht="14.75" customHeight="1" x14ac:dyDescent="0.3">
      <c r="A29" s="4">
        <f>_xlfn.AGGREGATE(3,3,$D$3:D29)</f>
        <v>27</v>
      </c>
      <c r="B29" s="7" t="s">
        <v>24</v>
      </c>
      <c r="C29" s="7">
        <v>9</v>
      </c>
      <c r="D29" s="6" t="s">
        <v>33</v>
      </c>
      <c r="E29" s="4" t="s">
        <v>8</v>
      </c>
    </row>
    <row r="30" spans="1:5" ht="14.75" customHeight="1" x14ac:dyDescent="0.3">
      <c r="A30" s="4">
        <f>_xlfn.AGGREGATE(3,3,$D$3:D30)</f>
        <v>28</v>
      </c>
      <c r="B30" s="7" t="s">
        <v>24</v>
      </c>
      <c r="C30" s="7">
        <v>10</v>
      </c>
      <c r="D30" s="6" t="s">
        <v>34</v>
      </c>
      <c r="E30" s="4" t="s">
        <v>6</v>
      </c>
    </row>
    <row r="31" spans="1:5" ht="14.75" customHeight="1" x14ac:dyDescent="0.3">
      <c r="A31" s="77">
        <f>_xlfn.AGGREGATE(3,3,$D$3:D31)</f>
        <v>29</v>
      </c>
      <c r="B31" s="80" t="s">
        <v>24</v>
      </c>
      <c r="C31" s="80">
        <v>11</v>
      </c>
      <c r="D31" s="79" t="s">
        <v>230</v>
      </c>
      <c r="E31" s="77" t="s">
        <v>6</v>
      </c>
    </row>
    <row r="32" spans="1:5" ht="14.75" customHeight="1" x14ac:dyDescent="0.3">
      <c r="A32" s="4">
        <f>_xlfn.AGGREGATE(3,3,$D$3:D32)</f>
        <v>30</v>
      </c>
      <c r="B32" s="5" t="s">
        <v>87</v>
      </c>
      <c r="C32" s="5">
        <v>1</v>
      </c>
      <c r="D32" s="6" t="s">
        <v>88</v>
      </c>
      <c r="E32" s="4" t="s">
        <v>6</v>
      </c>
    </row>
    <row r="33" spans="1:5" ht="14.75" customHeight="1" x14ac:dyDescent="0.3">
      <c r="A33" s="4">
        <f>_xlfn.AGGREGATE(3,3,$D$3:D33)</f>
        <v>31</v>
      </c>
      <c r="B33" s="5" t="s">
        <v>87</v>
      </c>
      <c r="C33" s="5">
        <v>2</v>
      </c>
      <c r="D33" s="6" t="s">
        <v>89</v>
      </c>
      <c r="E33" s="4" t="s">
        <v>6</v>
      </c>
    </row>
    <row r="34" spans="1:5" ht="14.75" customHeight="1" x14ac:dyDescent="0.3">
      <c r="A34" s="4">
        <f>_xlfn.AGGREGATE(3,3,$D$3:D34)</f>
        <v>32</v>
      </c>
      <c r="B34" s="5" t="s">
        <v>87</v>
      </c>
      <c r="C34" s="5">
        <v>3</v>
      </c>
      <c r="D34" s="6" t="s">
        <v>90</v>
      </c>
      <c r="E34" s="4" t="s">
        <v>8</v>
      </c>
    </row>
    <row r="35" spans="1:5" ht="14.75" customHeight="1" x14ac:dyDescent="0.3">
      <c r="A35" s="4">
        <f>_xlfn.AGGREGATE(3,3,$D$3:D35)</f>
        <v>33</v>
      </c>
      <c r="B35" s="5" t="s">
        <v>87</v>
      </c>
      <c r="C35" s="5">
        <v>4</v>
      </c>
      <c r="D35" s="6" t="s">
        <v>91</v>
      </c>
      <c r="E35" s="4" t="s">
        <v>8</v>
      </c>
    </row>
    <row r="36" spans="1:5" ht="14.75" customHeight="1" x14ac:dyDescent="0.3">
      <c r="A36" s="4">
        <f>_xlfn.AGGREGATE(3,3,$D$3:D36)</f>
        <v>34</v>
      </c>
      <c r="B36" s="5" t="s">
        <v>87</v>
      </c>
      <c r="C36" s="5">
        <v>5</v>
      </c>
      <c r="D36" s="6" t="s">
        <v>92</v>
      </c>
      <c r="E36" s="4" t="s">
        <v>8</v>
      </c>
    </row>
    <row r="37" spans="1:5" ht="14.75" customHeight="1" x14ac:dyDescent="0.3">
      <c r="A37" s="4">
        <f>_xlfn.AGGREGATE(3,3,$D$3:D37)</f>
        <v>35</v>
      </c>
      <c r="B37" s="5" t="s">
        <v>87</v>
      </c>
      <c r="C37" s="5">
        <v>6</v>
      </c>
      <c r="D37" s="6" t="s">
        <v>93</v>
      </c>
      <c r="E37" s="4" t="s">
        <v>8</v>
      </c>
    </row>
    <row r="38" spans="1:5" ht="14.75" customHeight="1" x14ac:dyDescent="0.3">
      <c r="A38" s="4">
        <f>_xlfn.AGGREGATE(3,3,$D$3:D38)</f>
        <v>36</v>
      </c>
      <c r="B38" s="5" t="s">
        <v>87</v>
      </c>
      <c r="C38" s="5">
        <v>7</v>
      </c>
      <c r="D38" s="6" t="s">
        <v>94</v>
      </c>
      <c r="E38" s="4" t="s">
        <v>6</v>
      </c>
    </row>
    <row r="39" spans="1:5" ht="14.75" customHeight="1" x14ac:dyDescent="0.3">
      <c r="A39" s="4">
        <f>_xlfn.AGGREGATE(3,3,$D$3:D39)</f>
        <v>37</v>
      </c>
      <c r="B39" s="5" t="s">
        <v>87</v>
      </c>
      <c r="C39" s="5">
        <v>8</v>
      </c>
      <c r="D39" s="6" t="s">
        <v>95</v>
      </c>
      <c r="E39" s="4" t="s">
        <v>8</v>
      </c>
    </row>
    <row r="40" spans="1:5" ht="14.75" customHeight="1" x14ac:dyDescent="0.3">
      <c r="A40" s="4">
        <f>_xlfn.AGGREGATE(3,3,$D$3:D40)</f>
        <v>38</v>
      </c>
      <c r="B40" s="5" t="s">
        <v>87</v>
      </c>
      <c r="C40" s="5">
        <v>9</v>
      </c>
      <c r="D40" s="6" t="s">
        <v>96</v>
      </c>
      <c r="E40" s="4" t="s">
        <v>6</v>
      </c>
    </row>
    <row r="41" spans="1:5" ht="14.75" customHeight="1" x14ac:dyDescent="0.3">
      <c r="A41" s="4">
        <f>_xlfn.AGGREGATE(3,3,$D$3:D41)</f>
        <v>39</v>
      </c>
      <c r="B41" s="5" t="s">
        <v>87</v>
      </c>
      <c r="C41" s="5">
        <v>10</v>
      </c>
      <c r="D41" s="6" t="s">
        <v>97</v>
      </c>
      <c r="E41" s="4" t="s">
        <v>8</v>
      </c>
    </row>
    <row r="42" spans="1:5" ht="14.75" customHeight="1" x14ac:dyDescent="0.3">
      <c r="A42" s="4">
        <f>_xlfn.AGGREGATE(3,3,$D$3:D42)</f>
        <v>40</v>
      </c>
      <c r="B42" s="5" t="s">
        <v>87</v>
      </c>
      <c r="C42" s="5">
        <v>11</v>
      </c>
      <c r="D42" s="6" t="s">
        <v>98</v>
      </c>
      <c r="E42" s="4" t="s">
        <v>8</v>
      </c>
    </row>
    <row r="43" spans="1:5" ht="14.75" customHeight="1" x14ac:dyDescent="0.3">
      <c r="A43" s="4">
        <f>_xlfn.AGGREGATE(3,3,$D$3:D43)</f>
        <v>41</v>
      </c>
      <c r="B43" s="5" t="s">
        <v>87</v>
      </c>
      <c r="C43" s="5">
        <v>12</v>
      </c>
      <c r="D43" s="6" t="s">
        <v>99</v>
      </c>
      <c r="E43" s="4" t="s">
        <v>8</v>
      </c>
    </row>
    <row r="44" spans="1:5" ht="14.75" customHeight="1" x14ac:dyDescent="0.3">
      <c r="A44" s="4">
        <f>_xlfn.AGGREGATE(3,3,$D$3:D44)</f>
        <v>42</v>
      </c>
      <c r="B44" s="5" t="s">
        <v>138</v>
      </c>
      <c r="C44" s="5">
        <v>1</v>
      </c>
      <c r="D44" s="6" t="s">
        <v>139</v>
      </c>
      <c r="E44" s="4" t="s">
        <v>6</v>
      </c>
    </row>
    <row r="45" spans="1:5" ht="14.75" customHeight="1" x14ac:dyDescent="0.3">
      <c r="A45" s="77">
        <v>43</v>
      </c>
      <c r="B45" s="78" t="s">
        <v>138</v>
      </c>
      <c r="C45" s="77">
        <v>2</v>
      </c>
      <c r="D45" s="79" t="s">
        <v>221</v>
      </c>
      <c r="E45" s="77" t="s">
        <v>8</v>
      </c>
    </row>
    <row r="46" spans="1:5" ht="15.5" customHeight="1" x14ac:dyDescent="0.3">
      <c r="A46" s="10" t="s">
        <v>227</v>
      </c>
      <c r="D46" s="3" t="s">
        <v>6</v>
      </c>
    </row>
    <row r="47" spans="1:5" ht="15.5" customHeight="1" x14ac:dyDescent="0.3">
      <c r="D47" s="3" t="s">
        <v>6</v>
      </c>
    </row>
    <row r="48" spans="1:5" ht="15.5" customHeight="1" x14ac:dyDescent="0.3">
      <c r="D48" s="3" t="s">
        <v>6</v>
      </c>
    </row>
    <row r="49" spans="4:4" ht="15.5" customHeight="1" x14ac:dyDescent="0.3">
      <c r="D49" s="3" t="s">
        <v>6</v>
      </c>
    </row>
    <row r="50" spans="4:4" ht="15.5" customHeight="1" x14ac:dyDescent="0.3">
      <c r="D50" s="3" t="s">
        <v>6</v>
      </c>
    </row>
    <row r="51" spans="4:4" ht="15.5" customHeight="1" x14ac:dyDescent="0.3">
      <c r="D51" s="3" t="s">
        <v>6</v>
      </c>
    </row>
    <row r="52" spans="4:4" ht="15.5" customHeight="1" x14ac:dyDescent="0.3">
      <c r="D52" s="3" t="s">
        <v>6</v>
      </c>
    </row>
    <row r="53" spans="4:4" ht="15.5" customHeight="1" x14ac:dyDescent="0.3">
      <c r="D53" s="3" t="s">
        <v>6</v>
      </c>
    </row>
    <row r="54" spans="4:4" ht="15.5" customHeight="1" x14ac:dyDescent="0.3">
      <c r="D54" s="3" t="s">
        <v>6</v>
      </c>
    </row>
    <row r="55" spans="4:4" ht="15.5" customHeight="1" x14ac:dyDescent="0.3">
      <c r="D55" s="3" t="s">
        <v>6</v>
      </c>
    </row>
    <row r="56" spans="4:4" ht="15.5" customHeight="1" x14ac:dyDescent="0.3">
      <c r="D56" s="3" t="s">
        <v>6</v>
      </c>
    </row>
    <row r="57" spans="4:4" ht="15.5" customHeight="1" x14ac:dyDescent="0.3">
      <c r="D57" s="3" t="s">
        <v>6</v>
      </c>
    </row>
    <row r="58" spans="4:4" ht="15.5" customHeight="1" x14ac:dyDescent="0.3">
      <c r="D58" s="3" t="s">
        <v>6</v>
      </c>
    </row>
    <row r="59" spans="4:4" ht="15.5" customHeight="1" x14ac:dyDescent="0.3">
      <c r="D59" s="3" t="s">
        <v>6</v>
      </c>
    </row>
    <row r="60" spans="4:4" ht="15.5" customHeight="1" x14ac:dyDescent="0.3">
      <c r="D60" s="3" t="s">
        <v>6</v>
      </c>
    </row>
    <row r="61" spans="4:4" ht="15.5" customHeight="1" x14ac:dyDescent="0.3">
      <c r="D61" s="3" t="s">
        <v>6</v>
      </c>
    </row>
    <row r="62" spans="4:4" ht="15.5" customHeight="1" x14ac:dyDescent="0.3">
      <c r="D62" s="3" t="s">
        <v>6</v>
      </c>
    </row>
    <row r="63" spans="4:4" ht="15.5" customHeight="1" x14ac:dyDescent="0.3">
      <c r="D63" s="3" t="s">
        <v>6</v>
      </c>
    </row>
    <row r="64" spans="4:4" ht="15.5" customHeight="1" x14ac:dyDescent="0.3">
      <c r="D64" s="3" t="s">
        <v>6</v>
      </c>
    </row>
    <row r="65" spans="4:4" ht="15.5" customHeight="1" x14ac:dyDescent="0.3">
      <c r="D65" s="3" t="s">
        <v>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XE 4</vt:lpstr>
      <vt:lpstr>THỐNG KÊ</vt:lpstr>
      <vt:lpstr>XE 3</vt:lpstr>
      <vt:lpstr>XE 2</vt:lpstr>
      <vt:lpstr>XE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HIEU TRUONG</dc:creator>
  <cp:lastModifiedBy>HIEU TRUONG</cp:lastModifiedBy>
  <cp:lastPrinted>2025-01-02T00:01:46Z</cp:lastPrinted>
  <dcterms:created xsi:type="dcterms:W3CDTF">2024-12-27T07:38:34Z</dcterms:created>
  <dcterms:modified xsi:type="dcterms:W3CDTF">2025-01-02T08:13:56Z</dcterms:modified>
</cp:coreProperties>
</file>