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ÁN SÁCH\NAM HOC 25-26\"/>
    </mc:Choice>
  </mc:AlternateContent>
  <bookViews>
    <workbookView xWindow="0" yWindow="0" windowWidth="25800" windowHeight="12210" activeTab="3"/>
  </bookViews>
  <sheets>
    <sheet name="Giá sách GK lớp 6 " sheetId="1" r:id="rId1"/>
    <sheet name="Giá sách GK lớp 7 " sheetId="2" r:id="rId2"/>
    <sheet name="Giá sách GK lớp 8 " sheetId="4" r:id="rId3"/>
    <sheet name="Giá sách GK lớp 9 " sheetId="5" r:id="rId4"/>
    <sheet name="Sheet1" sheetId="6" r:id="rId5"/>
  </sheets>
  <calcPr calcId="162913"/>
</workbook>
</file>

<file path=xl/calcChain.xml><?xml version="1.0" encoding="utf-8"?>
<calcChain xmlns="http://schemas.openxmlformats.org/spreadsheetml/2006/main">
  <c r="F10" i="1" l="1"/>
  <c r="F10" i="2" l="1"/>
  <c r="G10" i="1" l="1"/>
  <c r="G10" i="2" l="1"/>
  <c r="G9" i="4"/>
  <c r="F9" i="4"/>
  <c r="G9" i="5"/>
  <c r="F9" i="5"/>
</calcChain>
</file>

<file path=xl/sharedStrings.xml><?xml version="1.0" encoding="utf-8"?>
<sst xmlns="http://schemas.openxmlformats.org/spreadsheetml/2006/main" count="281" uniqueCount="148">
  <si>
    <t>Stt</t>
  </si>
  <si>
    <t>Tên sách</t>
  </si>
  <si>
    <t>Tác giả</t>
  </si>
  <si>
    <t>Đvt</t>
  </si>
  <si>
    <t>Giá bìa</t>
  </si>
  <si>
    <t xml:space="preserve">Tổng cộng </t>
  </si>
  <si>
    <t xml:space="preserve">  -  LỚP 6</t>
  </si>
  <si>
    <t>SÁCH GIÁO KHOA</t>
  </si>
  <si>
    <t>LỚP TATC</t>
  </si>
  <si>
    <t>Toán 6 - Tập 1</t>
  </si>
  <si>
    <t>Trần Nam Dũng, Bùi Văn Nghị (đồng Tổng Chủ biên), Vũ Quốc Chung, Trần Đức Huyên (đồng Chủ biên).</t>
  </si>
  <si>
    <t>Cuốn</t>
  </si>
  <si>
    <t>Toán 6 - Tập 2</t>
  </si>
  <si>
    <t>Ngữ Văn 6 - Tập 1</t>
  </si>
  <si>
    <t>Nguyễn Thị Hồng Nam (Chủ biên), Trần Lê Duy, Nguyễn Thị Ngọc Điệp</t>
  </si>
  <si>
    <t>Ngữ Văn 6 - Tập 2</t>
  </si>
  <si>
    <t>Nguyễn Thị Hồng Nam (Chủ biên), Trần Lê Duy, Dương Thị Hồng Hiếu,</t>
  </si>
  <si>
    <t>Khoa Học Tự Nhiên 6</t>
  </si>
  <si>
    <t>Cao Cự Giác (Tổng Chủ biên kiêm Chủ biên), Phạm Thị Hương</t>
  </si>
  <si>
    <t>Lịch Sử và Địa Lí 6</t>
  </si>
  <si>
    <t>Hà Bích Liên (Tổng Chủ biên phần Lịch sử), Nguyễn Kim Hồng (Tổng Chủ biên phần Địa lí), Phạm Thị Bình (Chủ biên phần Địa lí)</t>
  </si>
  <si>
    <t>Công Nghệ 6</t>
  </si>
  <si>
    <t>Bùi Văn Hồng ( Tổng Chủ biên), Nguyễn Thị Cẩm Vân (Chủ biên)</t>
  </si>
  <si>
    <t>Giáo Dục Công Dân 6</t>
  </si>
  <si>
    <t>Đinh Phương Duy, Đào Thị Ngọc Minh, Huỳnh Văn Sơn (đồng Chủ biên)</t>
  </si>
  <si>
    <t>Âm nhạc 6</t>
  </si>
  <si>
    <t>Hồ Ngọc Khải, Nguyễn Thị Tố Mai (đồng Tổng Chủ biên), Nguyễn Văn Hảo (Chủ biên)</t>
  </si>
  <si>
    <t>Mĩ thuật 6</t>
  </si>
  <si>
    <t>Nguyễn Thị Nhung, Nguyễn Xuân Tiên (đồng Tổng Chủ biên), Nguyễn Tuấn Cường, Nguyễn Hồng Ngọc (đồng Chủ biên)</t>
  </si>
  <si>
    <t xml:space="preserve">Hoạt động trải nghiệm, Hướng nghiệp 6 </t>
  </si>
  <si>
    <t>Đinh Thị Kim Thoa, Vũ Quang Tuyên ( đồng Tổng Chủ biên), Vũ Đình Bảy, Trần Thị Quỳnh Trang ( đồng Chủ biên)</t>
  </si>
  <si>
    <t>Giáo dục thể chất 6</t>
  </si>
  <si>
    <t>Trịnh Hữu Lộc (Tổng Chủ biên), Lưu Trí Dũng (Chủ biên)</t>
  </si>
  <si>
    <t>13</t>
  </si>
  <si>
    <t>Tin học 6  - Cánh diều</t>
  </si>
  <si>
    <t>Hồ Sỹ Đàm (Tổng Chủ biên),  Hồ Cẩm Hà (Chủ biên)</t>
  </si>
  <si>
    <t xml:space="preserve"> i- learn Smart World 6 - Student's book</t>
  </si>
  <si>
    <t xml:space="preserve"> i- learn Smart World 6 - Workbook</t>
  </si>
  <si>
    <t>Achievers Grade 6 Student's book with CLILL Book</t>
  </si>
  <si>
    <t>Achievers Grade 6 Workbook</t>
  </si>
  <si>
    <t xml:space="preserve">  -  LỚP 7</t>
  </si>
  <si>
    <t>Toán 7 - Tập 1</t>
  </si>
  <si>
    <t>Trần Nam Dũng (Tổng Chủ biên),Trần Đức Huyên (Chủ biên).</t>
  </si>
  <si>
    <t>2</t>
  </si>
  <si>
    <t>Toán 7 - Tập 2</t>
  </si>
  <si>
    <t>3</t>
  </si>
  <si>
    <t>Ngữ Văn 7 - Tập 1</t>
  </si>
  <si>
    <t>Nguyễn Thị Hồng Nam, Nguyễn Thành Thi (đồng Chủ biên )</t>
  </si>
  <si>
    <t>4</t>
  </si>
  <si>
    <t>Ngữ Văn 7 - Tập 2</t>
  </si>
  <si>
    <t>5</t>
  </si>
  <si>
    <t>Giáo Dục Công Dân 7</t>
  </si>
  <si>
    <t>Huỳnh Văn Sơn (Tổng Chủ biên ), Bùi Hồng Quân ( Chủ biên)</t>
  </si>
  <si>
    <t>6</t>
  </si>
  <si>
    <t>Lịch sử và Địa lí 7</t>
  </si>
  <si>
    <t>Hà Bích Liên,Mai Thị Phú Phương(đồng Chủ biên,phần Lịch sử), Nguyễn Kim Hồng (Tổng chủ biên),Phan Văn Phú,Mai Phú Thanh (Chủ biên, phần Địa lí)</t>
  </si>
  <si>
    <t>7</t>
  </si>
  <si>
    <t>Khoa Học Tự Nhiên 7</t>
  </si>
  <si>
    <t>Cao Cự Giác (Tổng Chủ biên kiêm Chủ biên), Nguyễn Đức Hiệp,Tổng Xuân Tám( đồng Chủ biên )</t>
  </si>
  <si>
    <t>8</t>
  </si>
  <si>
    <t>Công nghệ 7</t>
  </si>
  <si>
    <t>9</t>
  </si>
  <si>
    <t>Giáo dục thể chất 7</t>
  </si>
  <si>
    <t>10</t>
  </si>
  <si>
    <t>Âm nhạc 7</t>
  </si>
  <si>
    <t>11</t>
  </si>
  <si>
    <t>Mĩ thuật 7 - bản 1</t>
  </si>
  <si>
    <t>Nguyễn Thị Nhung (Tổng Chủ biên), Nguyễn Tuấn Cường, Nguyễn Hồng Ngọc (đồng Chủ biên)</t>
  </si>
  <si>
    <t>Hoạt động trải nghiệm 7 - bản 1</t>
  </si>
  <si>
    <t>Đinh Thị Kim Thoa, Vũ Quang Tuyên ( đồng Tổng Chủ biên), Nguyễn Thị Bích Liên ( Chủ biên)</t>
  </si>
  <si>
    <t>Tin học 7 (Cánh Diều)</t>
  </si>
  <si>
    <t>Hồ Sĩ Đàm (Tổng Chủ biên), Hồ Cẩm Hà (Chủ biên), Nguyễn Đình Hoá, Phạm Thị Anh Lê</t>
  </si>
  <si>
    <t xml:space="preserve">  -  LỚP 8</t>
  </si>
  <si>
    <t>Toán 8 - Tập 1</t>
  </si>
  <si>
    <t>Toán 8 - Tập 2</t>
  </si>
  <si>
    <t>Ngữ Văn 8 - Tập 1</t>
  </si>
  <si>
    <t>Nguyễn Thị Hồng Nam,Nguyễn Thành Thi (Đồng Chủ biên), Trần Lê Duy, Nguyễn Thị Ngọc Điệp</t>
  </si>
  <si>
    <t>Ngữ Văn 8 - Tập 2</t>
  </si>
  <si>
    <t>Khoa Học Tự Nhiên 8(Cánh Diều)</t>
  </si>
  <si>
    <t>Lịch Sử và Địa Lí 8</t>
  </si>
  <si>
    <t>Hà Bích Liên (Tổng Chủ biên phần Lịch sử), Nguyễn Kim Hồng (Tổng Chủ biên phần Địa lí), Phan Văn Phú (Chủ biên phần Địa lí)</t>
  </si>
  <si>
    <t>Công Nghệ 8</t>
  </si>
  <si>
    <t>Giáo Dục Công Dân 8</t>
  </si>
  <si>
    <t>Huỳnh Văn Sơn (Tổng Chủ biên),Bùi Hồng Quân (Chủ biên), Đào Lê Hòa An</t>
  </si>
  <si>
    <t>Âm nhạc 8</t>
  </si>
  <si>
    <t xml:space="preserve">Mĩ thuật 8, bản 1 </t>
  </si>
  <si>
    <t>Nguyễn Thị Nhung(Tổng Chủ biên), Nguyễn Tuấn Cường (Chủ biên)</t>
  </si>
  <si>
    <t>Hoạt động trải nghiệm, Hướng nghiệp 8, bản  1</t>
  </si>
  <si>
    <t>Đinh Thị Kim Thoa(Tổng Chủ biên), Lại Thị Yến Ngọc (Chủ biên)</t>
  </si>
  <si>
    <t>Giáo dục thể chất 8(Cánh Diều)</t>
  </si>
  <si>
    <t>Tin học 8</t>
  </si>
  <si>
    <t>Quách Tất Kiên (Tổng Chủ biên kiêm Chủ biên ),Hồ Thị Hồng,Quách Tất Hoàn</t>
  </si>
  <si>
    <t>Võ Đại Phúc (Tổng chủ biên kiêm chủ biên) , Nguyễn Thị Ngọc Quyên, Đặng Đỗ Thiên Thanh, Lê Thị Tuyết Minh, Huỳnh Tuyết Mai, Nguyễn Dương Hoài Thương</t>
  </si>
  <si>
    <t xml:space="preserve"> i- learn Smart World 7 - Student's book</t>
  </si>
  <si>
    <t xml:space="preserve"> i- learn Smart World 7 - Workbook</t>
  </si>
  <si>
    <t>Achievers Grade 7 Student's book with CLILL Book</t>
  </si>
  <si>
    <t>Achievers Grade 7 Workbook</t>
  </si>
  <si>
    <t xml:space="preserve"> i- learn Smart World 9 - Student's book</t>
  </si>
  <si>
    <t xml:space="preserve"> i- learn Smart World 8 - Student's book</t>
  </si>
  <si>
    <t xml:space="preserve"> i- learn Smart World 8 - Workbook</t>
  </si>
  <si>
    <t>Achievers Grade 8 Student's book with CLILL Book</t>
  </si>
  <si>
    <t>Achievers Grade 8 Workbook</t>
  </si>
  <si>
    <t>Năm học 2024 - 2025</t>
  </si>
  <si>
    <r>
      <rPr>
        <sz val="12"/>
        <rFont val="Wingdings"/>
        <charset val="2"/>
      </rPr>
      <t>&amp;</t>
    </r>
    <r>
      <rPr>
        <sz val="12"/>
        <rFont val="Times New Roman"/>
        <family val="1"/>
      </rPr>
      <t xml:space="preserve"> Xin trân trọng kính gửi đến Quý Phụ huynh Học sinh Bộ Sách giáo khoa lớp </t>
    </r>
    <r>
      <rPr>
        <b/>
        <sz val="12"/>
        <rFont val="Times New Roman"/>
        <family val="1"/>
      </rPr>
      <t>9</t>
    </r>
    <r>
      <rPr>
        <sz val="12"/>
        <rFont val="Times New Roman"/>
        <family val="1"/>
      </rPr>
      <t xml:space="preserve"> </t>
    </r>
  </si>
  <si>
    <t>Toán 9 - Tập 1</t>
  </si>
  <si>
    <t>Toán 9 - Tập 2</t>
  </si>
  <si>
    <t>Ngữ Văn 9 - Tập 1</t>
  </si>
  <si>
    <t>Ngữ Văn 9 - Tập 2</t>
  </si>
  <si>
    <t>Khoa học tự nhiên 9</t>
  </si>
  <si>
    <t>Lịch Sử và Địa Lí 9</t>
  </si>
  <si>
    <t>Giáo Dục Công Dân 9</t>
  </si>
  <si>
    <t>Âm nhạc 9</t>
  </si>
  <si>
    <t xml:space="preserve">Mĩ thuật 9, bản 1 </t>
  </si>
  <si>
    <t>Hoạt động trải nghiệm, Hướng nghiệp 9, bản  1</t>
  </si>
  <si>
    <t>Giáo dục thể chất 9</t>
  </si>
  <si>
    <t>Tin học 9</t>
  </si>
  <si>
    <t xml:space="preserve"> i- learn Smart World 9 - Workbook</t>
  </si>
  <si>
    <t>Achievers Grade 9 Student's book with CLILL Book</t>
  </si>
  <si>
    <t>Achievers Grade 9 Workbook</t>
  </si>
  <si>
    <t>Mai Sỹ Tuấn (Tổng Chủ biên), Đinh Quang Báo, Nguyễn Văn Khánh, Đặng Thị Oanh (đồng Chủ biên).......</t>
  </si>
  <si>
    <t>Đinh Quang Ngọc (Tổng Chủ biên kiêm Chủ biền), Đặng Hoài An, Đinh Thị Mai Anh, Mai Thị Bích Ngọc, Nguyễn Văn Thành, Đinh Khánh Thu.</t>
  </si>
  <si>
    <t>Quách Tất Kiên (Tổng Chủ biên kiêm Chủ biên),Hồ Thị Hồng,Quách Tất Hoàn</t>
  </si>
  <si>
    <t>Công Nghệ 9 - Định hướng nghề nghiệp         ( Kết nối tri thức )</t>
  </si>
  <si>
    <t>Công Nghệ 9 - Trải nghiệm nghề nghiệp - Mô đun Lắp đặt mạng điện trong  nhà                ( Kết nối tri thức )</t>
  </si>
  <si>
    <t>DANH MỤC SÁCH GIÁO KHOA ĐƯỢC SỬ DỤNG TẠI TRƯỜNG THCS PHÚ THỌ QUẬN 11</t>
  </si>
  <si>
    <t>LỚP THƯỜNG</t>
  </si>
  <si>
    <t xml:space="preserve">CÁC LỚP TIẾNG ANH
 TĂNG CƯỜNG </t>
  </si>
  <si>
    <t>CÁC LỚP TIẾNG ANH
 TĂNG CƯỜNG</t>
  </si>
  <si>
    <t>CÁC LỚP TIẾNG ANH TĂNG CƯỜNG</t>
  </si>
  <si>
    <t xml:space="preserve">  -  LỚP 9</t>
  </si>
  <si>
    <t>Bộ sách: CHÂN TRỜI SÁNG TẠO</t>
  </si>
  <si>
    <t>Lớp 7  ( 15 cuốn )</t>
  </si>
  <si>
    <t>Lớp 8  ( 15 cuốn )</t>
  </si>
  <si>
    <t>Lớp 9  ( 16 cuốn )</t>
  </si>
  <si>
    <t>Lớp 6 ( 15 cuốn )</t>
  </si>
  <si>
    <t>GÍA TIỀN</t>
  </si>
  <si>
    <t xml:space="preserve"> SÁCH TIẾNG ANH </t>
  </si>
  <si>
    <t>TĂNG CƯỜNG 6,7,8,9</t>
  </si>
  <si>
    <t>BÌA BAO TẬP ( 21 tờ )</t>
  </si>
  <si>
    <t>BẢNG GIÁ SÁCH GIÁO KHOA</t>
  </si>
  <si>
    <t xml:space="preserve">BÌA BAO SÁCH 6,7,8 </t>
  </si>
  <si>
    <t>Giấy nhãn (20 cái )</t>
  </si>
  <si>
    <t>BÌA BAO SÁCH TIỀNG ANH TĂNG CƯỜNG</t>
  </si>
  <si>
    <t>Năm học 2025 - 2026</t>
  </si>
  <si>
    <t>được sử dụng trong năm học 2025 - 2026</t>
  </si>
  <si>
    <r>
      <rPr>
        <sz val="12"/>
        <rFont val="Wingdings"/>
        <charset val="2"/>
      </rPr>
      <t>&amp;</t>
    </r>
    <r>
      <rPr>
        <sz val="12"/>
        <rFont val="Times New Roman"/>
        <family val="1"/>
      </rPr>
      <t xml:space="preserve"> Xin trân trọng kính gửi đến Quý Phụ huynh Học sinh Bộ Sách giáo khoa lớp 8</t>
    </r>
  </si>
  <si>
    <r>
      <rPr>
        <sz val="12"/>
        <rFont val="Wingdings"/>
        <charset val="2"/>
      </rPr>
      <t>&amp;</t>
    </r>
    <r>
      <rPr>
        <sz val="12"/>
        <rFont val="Times New Roman"/>
        <family val="1"/>
      </rPr>
      <t xml:space="preserve"> Xin trân trọng kính gửi đến Quý Phụ huynh Học sinh Bộ Sách giáo khoa lớp 7</t>
    </r>
  </si>
  <si>
    <r>
      <rPr>
        <sz val="12"/>
        <rFont val="Wingdings"/>
        <charset val="2"/>
      </rPr>
      <t>&amp;</t>
    </r>
    <r>
      <rPr>
        <sz val="12"/>
        <rFont val="Times New Roman"/>
        <family val="1"/>
      </rPr>
      <t xml:space="preserve"> Xin trân trọng kính gửi đến Quý Phụ huynh Học sinh Bộ Sách giáo khoa lớp 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</si>
</sst>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&quot;$&quot;* #,##0_);_(&quot;$&quot;* \(#,##0\);_(&quot;$&quot;* &quot;-&quot;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_(* #,##0.00_);_(* \(#,##0.00\);_(* &quot;-&quot;??_);_(@_)"/>
    <numFmt numFmtId="168" formatCode="_-* #,##0_-;\-* #,##0_-;_-* &quot;-&quot;??_-;_-@_-"/>
    <numFmt numFmtId="169" formatCode="_(* #,##0_);_(* \(#,##0\);_(* &quot;-&quot;??_);_(@_)"/>
    <numFmt numFmtId="170" formatCode="0.000"/>
  </numFmts>
  <fonts count="44">
    <font>
      <sz val="12"/>
      <color theme="1"/>
      <name val="Times New Roman"/>
      <family val="2"/>
    </font>
    <font>
      <sz val="12"/>
      <color theme="1"/>
      <name val="Times New Roman"/>
      <family val="2"/>
    </font>
    <font>
      <sz val="10"/>
      <name val="Arial"/>
      <family val="2"/>
    </font>
    <font>
      <b/>
      <sz val="12"/>
      <name val="Times New Roman"/>
      <family val="1"/>
    </font>
    <font>
      <sz val="10"/>
      <name val="VNI-Times"/>
    </font>
    <font>
      <sz val="8"/>
      <name val=".VnArial"/>
      <family val="2"/>
    </font>
    <font>
      <sz val="12"/>
      <name val=".VnArial"/>
      <family val="2"/>
    </font>
    <font>
      <sz val="11"/>
      <color rgb="FF000000"/>
      <name val="Arial"/>
      <family val="2"/>
    </font>
    <font>
      <sz val="12"/>
      <name val="Times New Roman"/>
      <family val="1"/>
    </font>
    <font>
      <i/>
      <sz val="12"/>
      <name val="Times New Roman"/>
      <family val="1"/>
    </font>
    <font>
      <sz val="8"/>
      <color theme="1"/>
      <name val="Times New Roman"/>
      <family val="1"/>
    </font>
    <font>
      <sz val="12"/>
      <name val="Wingdings"/>
      <charset val="2"/>
    </font>
    <font>
      <sz val="12"/>
      <color theme="1"/>
      <name val="Times New Roman"/>
      <family val="1"/>
    </font>
    <font>
      <b/>
      <i/>
      <sz val="14"/>
      <name val="UTM Times"/>
      <family val="1"/>
    </font>
    <font>
      <sz val="12"/>
      <name val="Times New Roman"/>
      <family val="1"/>
      <charset val="163"/>
    </font>
    <font>
      <sz val="12"/>
      <color rgb="FFFF0000"/>
      <name val="Times New Roman"/>
      <family val="1"/>
    </font>
    <font>
      <sz val="8"/>
      <color rgb="FFFF0000"/>
      <name val="Times New Roman"/>
      <family val="1"/>
    </font>
    <font>
      <b/>
      <sz val="8"/>
      <name val=".VnArial"/>
      <family val="2"/>
    </font>
    <font>
      <b/>
      <i/>
      <sz val="12"/>
      <color rgb="FF800000"/>
      <name val="Times New Roman"/>
      <family val="1"/>
    </font>
    <font>
      <sz val="12"/>
      <color rgb="FFFF0000"/>
      <name val="Times New Roman"/>
      <family val="1"/>
      <charset val="163"/>
    </font>
    <font>
      <sz val="12"/>
      <color theme="1"/>
      <name val="Times New Roman"/>
      <family val="1"/>
      <charset val="163"/>
    </font>
    <font>
      <b/>
      <i/>
      <sz val="12"/>
      <color rgb="FF0000FF"/>
      <name val="Times New Roman"/>
      <family val="1"/>
    </font>
    <font>
      <b/>
      <i/>
      <sz val="12"/>
      <color rgb="FF008000"/>
      <name val="Times New Roman"/>
      <family val="1"/>
    </font>
    <font>
      <i/>
      <sz val="14"/>
      <color rgb="FFFF0000"/>
      <name val="UTM Alter Gothic"/>
      <family val="1"/>
    </font>
    <font>
      <sz val="7"/>
      <color theme="1"/>
      <name val="Times New Roman"/>
      <family val="1"/>
    </font>
    <font>
      <sz val="7"/>
      <color rgb="FFFF0000"/>
      <name val="Times New Roman"/>
      <family val="1"/>
    </font>
    <font>
      <b/>
      <sz val="10"/>
      <color rgb="FFFF0000"/>
      <name val="Times New Roman"/>
      <family val="1"/>
      <charset val="163"/>
    </font>
    <font>
      <b/>
      <sz val="13"/>
      <name val="Times New Roman"/>
      <family val="1"/>
    </font>
    <font>
      <b/>
      <sz val="11"/>
      <color theme="1"/>
      <name val="Times New Roman"/>
      <family val="1"/>
    </font>
    <font>
      <sz val="11"/>
      <color rgb="FFFF0000"/>
      <name val="Times New Roman"/>
      <family val="1"/>
    </font>
    <font>
      <sz val="8"/>
      <name val="Times New Roman"/>
      <family val="1"/>
    </font>
    <font>
      <sz val="13"/>
      <name val="Times New Roman"/>
      <family val="1"/>
    </font>
    <font>
      <sz val="13"/>
      <name val="Times New Roman"/>
      <family val="1"/>
      <charset val="163"/>
    </font>
    <font>
      <i/>
      <sz val="13"/>
      <name val="Times New Roman"/>
      <family val="1"/>
      <charset val="163"/>
    </font>
    <font>
      <b/>
      <sz val="11"/>
      <color rgb="FF800000"/>
      <name val="Times New Roman"/>
      <family val="1"/>
    </font>
    <font>
      <b/>
      <sz val="11"/>
      <color rgb="FFFF0000"/>
      <name val="Times New Roman"/>
      <family val="1"/>
    </font>
    <font>
      <b/>
      <sz val="13"/>
      <name val="UTM Times"/>
      <family val="1"/>
    </font>
    <font>
      <sz val="14"/>
      <color theme="1"/>
      <name val="Times New Roman"/>
      <family val="2"/>
    </font>
    <font>
      <b/>
      <sz val="13"/>
      <color theme="0" tint="-4.9989318521683403E-2"/>
      <name val="UTM Times"/>
      <family val="1"/>
    </font>
    <font>
      <b/>
      <i/>
      <sz val="14"/>
      <color theme="0" tint="-4.9989318521683403E-2"/>
      <name val="UTM Times"/>
      <family val="1"/>
    </font>
    <font>
      <i/>
      <sz val="14"/>
      <color theme="0" tint="-4.9989318521683403E-2"/>
      <name val="UTM Alter Gothic"/>
      <family val="1"/>
    </font>
    <font>
      <sz val="12"/>
      <color theme="0" tint="-4.9989318521683403E-2"/>
      <name val="Times New Roman"/>
      <family val="2"/>
    </font>
    <font>
      <sz val="14"/>
      <color theme="0" tint="-4.9989318521683403E-2"/>
      <name val="Times New Roman"/>
      <family val="2"/>
    </font>
    <font>
      <sz val="16"/>
      <color theme="0" tint="-4.9989318521683403E-2"/>
      <name val="Times New Roman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6">
    <xf numFmtId="0" fontId="0" fillId="0" borderId="0"/>
    <xf numFmtId="0" fontId="2" fillId="0" borderId="0"/>
    <xf numFmtId="9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>
      <alignment vertical="center"/>
    </xf>
    <xf numFmtId="167" fontId="2" fillId="0" borderId="0" applyFont="0" applyFill="0" applyBorder="0" applyAlignment="0" applyProtection="0"/>
    <xf numFmtId="0" fontId="2" fillId="0" borderId="0"/>
    <xf numFmtId="0" fontId="4" fillId="0" borderId="0" applyFont="0" applyFill="0" applyBorder="0" applyAlignment="0" applyProtection="0"/>
    <xf numFmtId="0" fontId="2" fillId="0" borderId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7" fillId="0" borderId="0"/>
  </cellStyleXfs>
  <cellXfs count="126">
    <xf numFmtId="0" fontId="0" fillId="0" borderId="0" xfId="0"/>
    <xf numFmtId="0" fontId="12" fillId="2" borderId="1" xfId="14" applyFont="1" applyFill="1" applyBorder="1" applyAlignment="1">
      <alignment horizontal="left" vertical="center" wrapText="1"/>
    </xf>
    <xf numFmtId="0" fontId="12" fillId="2" borderId="2" xfId="14" applyFont="1" applyFill="1" applyBorder="1" applyAlignment="1">
      <alignment horizontal="left" vertical="center" wrapText="1"/>
    </xf>
    <xf numFmtId="0" fontId="10" fillId="0" borderId="1" xfId="14" applyFont="1" applyBorder="1" applyAlignment="1">
      <alignment horizontal="center" vertical="center" wrapText="1"/>
    </xf>
    <xf numFmtId="0" fontId="8" fillId="2" borderId="1" xfId="13" applyFont="1" applyFill="1" applyBorder="1" applyAlignment="1">
      <alignment horizontal="left" vertical="center" wrapText="1"/>
    </xf>
    <xf numFmtId="0" fontId="9" fillId="0" borderId="0" xfId="7" applyFont="1" applyAlignment="1">
      <alignment horizontal="center" vertical="center" wrapText="1"/>
    </xf>
    <xf numFmtId="0" fontId="15" fillId="0" borderId="1" xfId="1" applyFont="1" applyBorder="1" applyAlignment="1">
      <alignment vertical="center" wrapText="1"/>
    </xf>
    <xf numFmtId="0" fontId="15" fillId="2" borderId="1" xfId="14" applyFont="1" applyFill="1" applyBorder="1" applyAlignment="1">
      <alignment horizontal="left" vertical="center" wrapText="1"/>
    </xf>
    <xf numFmtId="1" fontId="12" fillId="2" borderId="1" xfId="14" applyNumberFormat="1" applyFont="1" applyFill="1" applyBorder="1" applyAlignment="1">
      <alignment horizontal="center" vertical="center" shrinkToFit="1"/>
    </xf>
    <xf numFmtId="1" fontId="15" fillId="4" borderId="1" xfId="14" quotePrefix="1" applyNumberFormat="1" applyFont="1" applyFill="1" applyBorder="1" applyAlignment="1">
      <alignment horizontal="center" vertical="center" shrinkToFit="1"/>
    </xf>
    <xf numFmtId="0" fontId="16" fillId="4" borderId="1" xfId="14" applyFont="1" applyFill="1" applyBorder="1" applyAlignment="1">
      <alignment horizontal="center" vertical="center" wrapText="1"/>
    </xf>
    <xf numFmtId="0" fontId="17" fillId="0" borderId="2" xfId="14" applyFont="1" applyBorder="1" applyAlignment="1">
      <alignment horizontal="center" vertical="center"/>
    </xf>
    <xf numFmtId="1" fontId="15" fillId="2" borderId="1" xfId="14" quotePrefix="1" applyNumberFormat="1" applyFont="1" applyFill="1" applyBorder="1" applyAlignment="1">
      <alignment horizontal="center" vertical="center" shrinkToFit="1"/>
    </xf>
    <xf numFmtId="0" fontId="16" fillId="2" borderId="1" xfId="14" applyFont="1" applyFill="1" applyBorder="1" applyAlignment="1">
      <alignment horizontal="center" vertical="center" wrapText="1"/>
    </xf>
    <xf numFmtId="0" fontId="1" fillId="0" borderId="0" xfId="0" applyFont="1"/>
    <xf numFmtId="0" fontId="6" fillId="0" borderId="0" xfId="14" applyFont="1"/>
    <xf numFmtId="3" fontId="8" fillId="3" borderId="1" xfId="11" applyNumberFormat="1" applyFont="1" applyFill="1" applyBorder="1" applyAlignment="1">
      <alignment horizontal="center" vertical="center"/>
    </xf>
    <xf numFmtId="3" fontId="14" fillId="3" borderId="1" xfId="11" applyNumberFormat="1" applyFont="1" applyFill="1" applyBorder="1" applyAlignment="1">
      <alignment horizontal="center" vertical="center" wrapText="1"/>
    </xf>
    <xf numFmtId="0" fontId="12" fillId="0" borderId="1" xfId="14" applyFont="1" applyBorder="1" applyAlignment="1">
      <alignment horizontal="center" vertical="center" wrapText="1"/>
    </xf>
    <xf numFmtId="0" fontId="19" fillId="2" borderId="1" xfId="14" applyFont="1" applyFill="1" applyBorder="1" applyAlignment="1">
      <alignment horizontal="left" vertical="center" wrapText="1"/>
    </xf>
    <xf numFmtId="0" fontId="15" fillId="0" borderId="1" xfId="14" applyFont="1" applyBorder="1" applyAlignment="1">
      <alignment horizontal="center" vertical="center" wrapText="1"/>
    </xf>
    <xf numFmtId="1" fontId="12" fillId="2" borderId="1" xfId="14" quotePrefix="1" applyNumberFormat="1" applyFont="1" applyFill="1" applyBorder="1" applyAlignment="1">
      <alignment horizontal="center" vertical="center" shrinkToFit="1"/>
    </xf>
    <xf numFmtId="0" fontId="24" fillId="2" borderId="1" xfId="14" applyFont="1" applyFill="1" applyBorder="1" applyAlignment="1">
      <alignment horizontal="center" vertical="center" wrapText="1"/>
    </xf>
    <xf numFmtId="0" fontId="24" fillId="0" borderId="1" xfId="14" applyFont="1" applyBorder="1" applyAlignment="1">
      <alignment horizontal="center" vertical="center" wrapText="1"/>
    </xf>
    <xf numFmtId="0" fontId="25" fillId="0" borderId="1" xfId="14" applyFont="1" applyBorder="1" applyAlignment="1">
      <alignment horizontal="center" vertical="center" wrapText="1"/>
    </xf>
    <xf numFmtId="0" fontId="24" fillId="2" borderId="2" xfId="14" applyFont="1" applyFill="1" applyBorder="1" applyAlignment="1">
      <alignment horizontal="center" vertical="center" wrapText="1"/>
    </xf>
    <xf numFmtId="0" fontId="25" fillId="0" borderId="1" xfId="1" applyFont="1" applyBorder="1" applyAlignment="1">
      <alignment horizontal="center" vertical="center" wrapText="1"/>
    </xf>
    <xf numFmtId="168" fontId="15" fillId="4" borderId="1" xfId="12" applyNumberFormat="1" applyFont="1" applyFill="1" applyBorder="1" applyAlignment="1">
      <alignment horizontal="center" vertical="center" wrapText="1"/>
    </xf>
    <xf numFmtId="1" fontId="15" fillId="2" borderId="1" xfId="14" applyNumberFormat="1" applyFont="1" applyFill="1" applyBorder="1" applyAlignment="1">
      <alignment horizontal="center" vertical="center" shrinkToFit="1"/>
    </xf>
    <xf numFmtId="0" fontId="19" fillId="4" borderId="1" xfId="14" applyFont="1" applyFill="1" applyBorder="1" applyAlignment="1">
      <alignment horizontal="left" vertical="center" wrapText="1"/>
    </xf>
    <xf numFmtId="0" fontId="15" fillId="4" borderId="1" xfId="14" applyFont="1" applyFill="1" applyBorder="1" applyAlignment="1">
      <alignment horizontal="left" vertical="center" wrapText="1"/>
    </xf>
    <xf numFmtId="0" fontId="15" fillId="2" borderId="1" xfId="14" applyFont="1" applyFill="1" applyBorder="1" applyAlignment="1">
      <alignment horizontal="center" vertical="center" wrapText="1"/>
    </xf>
    <xf numFmtId="0" fontId="15" fillId="4" borderId="1" xfId="14" applyFont="1" applyFill="1" applyBorder="1" applyAlignment="1">
      <alignment horizontal="center" vertical="center" wrapText="1"/>
    </xf>
    <xf numFmtId="3" fontId="14" fillId="3" borderId="1" xfId="11" applyNumberFormat="1" applyFont="1" applyFill="1" applyBorder="1" applyAlignment="1">
      <alignment horizontal="center" vertical="center"/>
    </xf>
    <xf numFmtId="1" fontId="25" fillId="2" borderId="1" xfId="1" applyNumberFormat="1" applyFont="1" applyFill="1" applyBorder="1" applyAlignment="1">
      <alignment horizontal="center" vertical="center" wrapText="1"/>
    </xf>
    <xf numFmtId="3" fontId="27" fillId="2" borderId="9" xfId="0" applyNumberFormat="1" applyFont="1" applyFill="1" applyBorder="1" applyAlignment="1" applyProtection="1">
      <alignment horizontal="right" vertical="center"/>
    </xf>
    <xf numFmtId="0" fontId="8" fillId="0" borderId="1" xfId="14" applyFont="1" applyBorder="1" applyAlignment="1">
      <alignment horizontal="center" vertical="center" wrapText="1"/>
    </xf>
    <xf numFmtId="168" fontId="28" fillId="2" borderId="9" xfId="12" applyNumberFormat="1" applyFont="1" applyFill="1" applyBorder="1" applyAlignment="1">
      <alignment horizontal="center" vertical="center" wrapText="1"/>
    </xf>
    <xf numFmtId="0" fontId="29" fillId="2" borderId="1" xfId="0" applyNumberFormat="1" applyFont="1" applyFill="1" applyBorder="1" applyAlignment="1" applyProtection="1">
      <alignment horizontal="left" vertical="center" wrapText="1"/>
    </xf>
    <xf numFmtId="168" fontId="3" fillId="2" borderId="9" xfId="12" applyNumberFormat="1" applyFont="1" applyFill="1" applyBorder="1" applyAlignment="1">
      <alignment horizontal="center" vertical="center" wrapText="1"/>
    </xf>
    <xf numFmtId="0" fontId="29" fillId="2" borderId="3" xfId="0" applyNumberFormat="1" applyFont="1" applyFill="1" applyBorder="1" applyAlignment="1" applyProtection="1">
      <alignment horizontal="left" vertical="center" wrapText="1"/>
    </xf>
    <xf numFmtId="0" fontId="1" fillId="4" borderId="8" xfId="0" applyFont="1" applyFill="1" applyBorder="1"/>
    <xf numFmtId="0" fontId="1" fillId="4" borderId="6" xfId="0" applyFont="1" applyFill="1" applyBorder="1"/>
    <xf numFmtId="168" fontId="3" fillId="2" borderId="1" xfId="12" applyNumberFormat="1" applyFont="1" applyFill="1" applyBorder="1" applyAlignment="1">
      <alignment horizontal="center" vertical="center" wrapText="1"/>
    </xf>
    <xf numFmtId="0" fontId="30" fillId="0" borderId="10" xfId="0" applyFont="1" applyBorder="1" applyAlignment="1">
      <alignment horizontal="center" vertical="center" wrapText="1"/>
    </xf>
    <xf numFmtId="168" fontId="27" fillId="4" borderId="6" xfId="14" applyNumberFormat="1" applyFont="1" applyFill="1" applyBorder="1" applyAlignment="1">
      <alignment vertical="center"/>
    </xf>
    <xf numFmtId="168" fontId="20" fillId="2" borderId="9" xfId="12" applyNumberFormat="1" applyFont="1" applyFill="1" applyBorder="1" applyAlignment="1">
      <alignment horizontal="center" vertical="center" wrapText="1"/>
    </xf>
    <xf numFmtId="168" fontId="20" fillId="2" borderId="7" xfId="12" applyNumberFormat="1" applyFont="1" applyFill="1" applyBorder="1" applyAlignment="1">
      <alignment horizontal="center" vertical="center" wrapText="1"/>
    </xf>
    <xf numFmtId="169" fontId="19" fillId="0" borderId="9" xfId="5" applyNumberFormat="1" applyFont="1" applyBorder="1" applyAlignment="1">
      <alignment horizontal="center" vertical="center" wrapText="1"/>
    </xf>
    <xf numFmtId="168" fontId="15" fillId="2" borderId="9" xfId="12" applyNumberFormat="1" applyFont="1" applyFill="1" applyBorder="1" applyAlignment="1">
      <alignment horizontal="center" vertical="center" wrapText="1"/>
    </xf>
    <xf numFmtId="168" fontId="34" fillId="2" borderId="9" xfId="12" applyNumberFormat="1" applyFont="1" applyFill="1" applyBorder="1" applyAlignment="1">
      <alignment horizontal="center" vertical="center" wrapText="1"/>
    </xf>
    <xf numFmtId="168" fontId="35" fillId="2" borderId="6" xfId="12" applyNumberFormat="1" applyFont="1" applyFill="1" applyBorder="1" applyAlignment="1">
      <alignment horizontal="center" vertical="center" wrapText="1"/>
    </xf>
    <xf numFmtId="168" fontId="35" fillId="2" borderId="9" xfId="12" applyNumberFormat="1" applyFont="1" applyFill="1" applyBorder="1" applyAlignment="1">
      <alignment horizontal="center" vertical="center" wrapText="1"/>
    </xf>
    <xf numFmtId="168" fontId="35" fillId="4" borderId="1" xfId="12" applyNumberFormat="1" applyFont="1" applyFill="1" applyBorder="1" applyAlignment="1">
      <alignment horizontal="center" vertical="center" wrapText="1"/>
    </xf>
    <xf numFmtId="0" fontId="24" fillId="2" borderId="1" xfId="14" applyFont="1" applyFill="1" applyBorder="1" applyAlignment="1">
      <alignment horizontal="left" vertical="center" wrapText="1"/>
    </xf>
    <xf numFmtId="1" fontId="8" fillId="2" borderId="1" xfId="14" applyNumberFormat="1" applyFont="1" applyFill="1" applyBorder="1" applyAlignment="1">
      <alignment horizontal="center" vertical="center" shrinkToFit="1"/>
    </xf>
    <xf numFmtId="0" fontId="30" fillId="0" borderId="2" xfId="1" applyFont="1" applyBorder="1" applyAlignment="1">
      <alignment horizontal="center" vertical="center"/>
    </xf>
    <xf numFmtId="0" fontId="25" fillId="2" borderId="1" xfId="14" applyFont="1" applyFill="1" applyBorder="1" applyAlignment="1">
      <alignment horizontal="center" vertical="center" wrapText="1"/>
    </xf>
    <xf numFmtId="0" fontId="36" fillId="0" borderId="0" xfId="7" applyFont="1" applyAlignment="1">
      <alignment vertical="center" wrapText="1"/>
    </xf>
    <xf numFmtId="0" fontId="0" fillId="0" borderId="0" xfId="0" applyAlignment="1">
      <alignment horizontal="center"/>
    </xf>
    <xf numFmtId="0" fontId="13" fillId="0" borderId="0" xfId="7" applyFont="1" applyAlignment="1">
      <alignment wrapText="1"/>
    </xf>
    <xf numFmtId="0" fontId="23" fillId="0" borderId="0" xfId="7" applyFont="1" applyBorder="1" applyAlignment="1">
      <alignment vertical="center" wrapText="1"/>
    </xf>
    <xf numFmtId="0" fontId="37" fillId="0" borderId="0" xfId="0" applyFont="1" applyFill="1" applyBorder="1"/>
    <xf numFmtId="0" fontId="41" fillId="0" borderId="0" xfId="0" applyFont="1"/>
    <xf numFmtId="0" fontId="42" fillId="0" borderId="1" xfId="0" applyFont="1" applyBorder="1" applyAlignment="1">
      <alignment horizontal="left" vertical="center"/>
    </xf>
    <xf numFmtId="0" fontId="42" fillId="0" borderId="1" xfId="0" applyFont="1" applyBorder="1" applyAlignment="1">
      <alignment horizontal="center" vertical="center"/>
    </xf>
    <xf numFmtId="0" fontId="42" fillId="0" borderId="1" xfId="0" applyFont="1" applyBorder="1"/>
    <xf numFmtId="170" fontId="42" fillId="0" borderId="1" xfId="0" applyNumberFormat="1" applyFont="1" applyBorder="1"/>
    <xf numFmtId="0" fontId="42" fillId="0" borderId="0" xfId="0" applyFont="1"/>
    <xf numFmtId="0" fontId="42" fillId="0" borderId="2" xfId="0" applyFont="1" applyBorder="1" applyAlignment="1">
      <alignment horizontal="left" vertical="center"/>
    </xf>
    <xf numFmtId="0" fontId="42" fillId="0" borderId="3" xfId="0" applyFont="1" applyBorder="1" applyAlignment="1">
      <alignment horizontal="left"/>
    </xf>
    <xf numFmtId="0" fontId="42" fillId="0" borderId="1" xfId="0" applyFont="1" applyFill="1" applyBorder="1"/>
    <xf numFmtId="170" fontId="42" fillId="0" borderId="1" xfId="0" applyNumberFormat="1" applyFont="1" applyFill="1" applyBorder="1"/>
    <xf numFmtId="0" fontId="43" fillId="0" borderId="0" xfId="0" applyFont="1"/>
    <xf numFmtId="0" fontId="42" fillId="0" borderId="0" xfId="0" applyFont="1" applyFill="1" applyBorder="1"/>
    <xf numFmtId="170" fontId="42" fillId="0" borderId="0" xfId="0" applyNumberFormat="1" applyFont="1" applyFill="1" applyBorder="1"/>
    <xf numFmtId="0" fontId="27" fillId="2" borderId="6" xfId="14" applyFont="1" applyFill="1" applyBorder="1" applyAlignment="1">
      <alignment horizontal="center" vertical="center"/>
    </xf>
    <xf numFmtId="0" fontId="27" fillId="2" borderId="9" xfId="14" applyFont="1" applyFill="1" applyBorder="1" applyAlignment="1">
      <alignment horizontal="center" vertical="center"/>
    </xf>
    <xf numFmtId="168" fontId="0" fillId="0" borderId="0" xfId="0" applyNumberFormat="1"/>
    <xf numFmtId="168" fontId="27" fillId="2" borderId="6" xfId="14" applyNumberFormat="1" applyFont="1" applyFill="1" applyBorder="1" applyAlignment="1">
      <alignment horizontal="center" vertical="center" textRotation="90"/>
    </xf>
    <xf numFmtId="1" fontId="25" fillId="2" borderId="2" xfId="1" applyNumberFormat="1" applyFont="1" applyFill="1" applyBorder="1" applyAlignment="1">
      <alignment horizontal="center" vertical="center" wrapText="1"/>
    </xf>
    <xf numFmtId="1" fontId="25" fillId="2" borderId="3" xfId="1" applyNumberFormat="1" applyFont="1" applyFill="1" applyBorder="1" applyAlignment="1">
      <alignment horizontal="center" vertical="center" wrapText="1"/>
    </xf>
    <xf numFmtId="0" fontId="13" fillId="0" borderId="0" xfId="7" applyFont="1" applyAlignment="1">
      <alignment horizontal="center" wrapText="1"/>
    </xf>
    <xf numFmtId="0" fontId="23" fillId="0" borderId="0" xfId="7" applyFont="1" applyBorder="1" applyAlignment="1">
      <alignment horizontal="center" vertical="center" wrapText="1"/>
    </xf>
    <xf numFmtId="0" fontId="26" fillId="4" borderId="3" xfId="14" applyFont="1" applyFill="1" applyBorder="1" applyAlignment="1">
      <alignment horizontal="center" vertical="center" wrapText="1"/>
    </xf>
    <xf numFmtId="0" fontId="26" fillId="4" borderId="1" xfId="14" applyFont="1" applyFill="1" applyBorder="1" applyAlignment="1">
      <alignment horizontal="center" vertical="center"/>
    </xf>
    <xf numFmtId="0" fontId="36" fillId="0" borderId="0" xfId="7" applyFont="1" applyAlignment="1">
      <alignment horizontal="center" vertical="center" wrapText="1"/>
    </xf>
    <xf numFmtId="3" fontId="18" fillId="0" borderId="2" xfId="11" applyNumberFormat="1" applyFont="1" applyFill="1" applyBorder="1" applyAlignment="1">
      <alignment horizontal="center" vertical="center" wrapText="1"/>
    </xf>
    <xf numFmtId="0" fontId="32" fillId="0" borderId="0" xfId="7" applyFont="1" applyBorder="1" applyAlignment="1">
      <alignment horizontal="center" vertical="top" wrapText="1"/>
    </xf>
    <xf numFmtId="0" fontId="33" fillId="0" borderId="0" xfId="7" applyFont="1" applyBorder="1" applyAlignment="1">
      <alignment horizontal="center" vertical="top" wrapText="1"/>
    </xf>
    <xf numFmtId="3" fontId="14" fillId="3" borderId="1" xfId="11" applyNumberFormat="1" applyFont="1" applyFill="1" applyBorder="1" applyAlignment="1">
      <alignment horizontal="center" vertical="center"/>
    </xf>
    <xf numFmtId="0" fontId="14" fillId="0" borderId="4" xfId="7" applyFont="1" applyBorder="1" applyAlignment="1">
      <alignment horizontal="center" vertical="top" wrapText="1"/>
    </xf>
    <xf numFmtId="0" fontId="8" fillId="0" borderId="0" xfId="7" applyFont="1" applyBorder="1" applyAlignment="1">
      <alignment horizontal="center" vertical="center"/>
    </xf>
    <xf numFmtId="0" fontId="31" fillId="0" borderId="0" xfId="7" applyFont="1" applyBorder="1" applyAlignment="1">
      <alignment horizontal="center" vertical="top" wrapText="1"/>
    </xf>
    <xf numFmtId="0" fontId="9" fillId="0" borderId="0" xfId="7" applyFont="1" applyBorder="1" applyAlignment="1">
      <alignment horizontal="center" vertical="top" wrapText="1"/>
    </xf>
    <xf numFmtId="3" fontId="21" fillId="0" borderId="9" xfId="11" applyNumberFormat="1" applyFont="1" applyFill="1" applyBorder="1" applyAlignment="1">
      <alignment horizontal="center" vertical="center" wrapText="1"/>
    </xf>
    <xf numFmtId="3" fontId="21" fillId="0" borderId="11" xfId="11" applyNumberFormat="1" applyFont="1" applyFill="1" applyBorder="1" applyAlignment="1">
      <alignment horizontal="center" vertical="center" wrapText="1"/>
    </xf>
    <xf numFmtId="3" fontId="21" fillId="0" borderId="4" xfId="11" applyNumberFormat="1" applyFont="1" applyFill="1" applyBorder="1" applyAlignment="1">
      <alignment horizontal="center" vertical="center" wrapText="1"/>
    </xf>
    <xf numFmtId="3" fontId="21" fillId="0" borderId="5" xfId="11" applyNumberFormat="1" applyFont="1" applyFill="1" applyBorder="1" applyAlignment="1">
      <alignment horizontal="center" vertical="center" wrapText="1"/>
    </xf>
    <xf numFmtId="1" fontId="25" fillId="2" borderId="1" xfId="1" applyNumberFormat="1" applyFont="1" applyFill="1" applyBorder="1" applyAlignment="1">
      <alignment horizontal="center" vertical="center" wrapText="1"/>
    </xf>
    <xf numFmtId="0" fontId="26" fillId="0" borderId="1" xfId="14" applyFont="1" applyFill="1" applyBorder="1" applyAlignment="1">
      <alignment horizontal="center" vertical="center" wrapText="1"/>
    </xf>
    <xf numFmtId="0" fontId="26" fillId="0" borderId="1" xfId="14" applyFont="1" applyFill="1" applyBorder="1" applyAlignment="1">
      <alignment horizontal="center" vertical="center"/>
    </xf>
    <xf numFmtId="3" fontId="22" fillId="0" borderId="1" xfId="11" applyNumberFormat="1" applyFont="1" applyFill="1" applyBorder="1" applyAlignment="1">
      <alignment horizontal="center" vertical="center" wrapText="1"/>
    </xf>
    <xf numFmtId="0" fontId="26" fillId="0" borderId="2" xfId="14" applyFont="1" applyFill="1" applyBorder="1" applyAlignment="1">
      <alignment horizontal="center" vertical="center" wrapText="1"/>
    </xf>
    <xf numFmtId="170" fontId="42" fillId="0" borderId="2" xfId="0" applyNumberFormat="1" applyFont="1" applyBorder="1" applyAlignment="1">
      <alignment horizontal="right" vertical="center"/>
    </xf>
    <xf numFmtId="170" fontId="42" fillId="0" borderId="3" xfId="0" applyNumberFormat="1" applyFont="1" applyBorder="1" applyAlignment="1">
      <alignment horizontal="right" vertical="center"/>
    </xf>
    <xf numFmtId="0" fontId="38" fillId="0" borderId="0" xfId="7" applyFont="1" applyAlignment="1">
      <alignment horizontal="center" wrapText="1"/>
    </xf>
    <xf numFmtId="0" fontId="39" fillId="0" borderId="0" xfId="7" applyFont="1" applyAlignment="1">
      <alignment horizontal="center" wrapText="1"/>
    </xf>
    <xf numFmtId="0" fontId="40" fillId="0" borderId="0" xfId="7" applyFont="1" applyBorder="1" applyAlignment="1">
      <alignment horizontal="center" vertical="center" wrapText="1"/>
    </xf>
    <xf numFmtId="168" fontId="27" fillId="0" borderId="7" xfId="14" applyNumberFormat="1" applyFont="1" applyBorder="1" applyAlignment="1">
      <alignment horizontal="center" vertical="center"/>
    </xf>
    <xf numFmtId="168" fontId="27" fillId="0" borderId="8" xfId="14" applyNumberFormat="1" applyFont="1" applyBorder="1" applyAlignment="1">
      <alignment horizontal="center" vertical="center"/>
    </xf>
    <xf numFmtId="168" fontId="27" fillId="0" borderId="6" xfId="14" applyNumberFormat="1" applyFont="1" applyBorder="1" applyAlignment="1">
      <alignment horizontal="center" vertical="center"/>
    </xf>
    <xf numFmtId="168" fontId="27" fillId="4" borderId="2" xfId="1" applyNumberFormat="1" applyFont="1" applyFill="1" applyBorder="1" applyAlignment="1">
      <alignment horizontal="center" vertical="center"/>
    </xf>
    <xf numFmtId="0" fontId="27" fillId="4" borderId="12" xfId="1" applyFont="1" applyFill="1" applyBorder="1" applyAlignment="1">
      <alignment horizontal="center" vertical="center"/>
    </xf>
    <xf numFmtId="0" fontId="27" fillId="4" borderId="3" xfId="1" applyFont="1" applyFill="1" applyBorder="1" applyAlignment="1">
      <alignment horizontal="center" vertical="center"/>
    </xf>
    <xf numFmtId="168" fontId="27" fillId="2" borderId="2" xfId="14" applyNumberFormat="1" applyFont="1" applyFill="1" applyBorder="1" applyAlignment="1">
      <alignment horizontal="center" vertical="center"/>
    </xf>
    <xf numFmtId="168" fontId="27" fillId="2" borderId="12" xfId="14" applyNumberFormat="1" applyFont="1" applyFill="1" applyBorder="1" applyAlignment="1">
      <alignment horizontal="center" vertical="center"/>
    </xf>
    <xf numFmtId="168" fontId="27" fillId="2" borderId="3" xfId="14" applyNumberFormat="1" applyFont="1" applyFill="1" applyBorder="1" applyAlignment="1">
      <alignment horizontal="center" vertical="center"/>
    </xf>
    <xf numFmtId="0" fontId="26" fillId="0" borderId="3" xfId="14" applyFont="1" applyFill="1" applyBorder="1" applyAlignment="1">
      <alignment horizontal="center" vertical="center" wrapText="1"/>
    </xf>
    <xf numFmtId="168" fontId="27" fillId="0" borderId="2" xfId="14" applyNumberFormat="1" applyFont="1" applyBorder="1" applyAlignment="1">
      <alignment horizontal="center" vertical="center"/>
    </xf>
    <xf numFmtId="168" fontId="27" fillId="0" borderId="12" xfId="14" applyNumberFormat="1" applyFont="1" applyBorder="1" applyAlignment="1">
      <alignment horizontal="center" vertical="center"/>
    </xf>
    <xf numFmtId="168" fontId="27" fillId="0" borderId="3" xfId="14" applyNumberFormat="1" applyFont="1" applyBorder="1" applyAlignment="1">
      <alignment horizontal="center" vertical="center"/>
    </xf>
    <xf numFmtId="168" fontId="27" fillId="4" borderId="12" xfId="1" applyNumberFormat="1" applyFont="1" applyFill="1" applyBorder="1" applyAlignment="1">
      <alignment horizontal="center" vertical="center"/>
    </xf>
    <xf numFmtId="168" fontId="27" fillId="4" borderId="3" xfId="1" applyNumberFormat="1" applyFont="1" applyFill="1" applyBorder="1" applyAlignment="1">
      <alignment horizontal="center" vertical="center"/>
    </xf>
    <xf numFmtId="168" fontId="27" fillId="0" borderId="9" xfId="14" applyNumberFormat="1" applyFont="1" applyBorder="1" applyAlignment="1">
      <alignment horizontal="center" vertical="center"/>
    </xf>
    <xf numFmtId="168" fontId="27" fillId="4" borderId="1" xfId="1" applyNumberFormat="1" applyFont="1" applyFill="1" applyBorder="1" applyAlignment="1">
      <alignment horizontal="center" vertical="center"/>
    </xf>
  </cellXfs>
  <cellStyles count="16">
    <cellStyle name="Comma [0] 2" xfId="6"/>
    <cellStyle name="Comma 2" xfId="5"/>
    <cellStyle name="Comma 2 2" xfId="12"/>
    <cellStyle name="Comma 3 2" xfId="8"/>
    <cellStyle name="Currency [0] 2" xfId="4"/>
    <cellStyle name="Currency 2" xfId="3"/>
    <cellStyle name="Normal" xfId="0" builtinId="0"/>
    <cellStyle name="Normal 17 2" xfId="15"/>
    <cellStyle name="Normal 2" xfId="1"/>
    <cellStyle name="Normal 2 2" xfId="7"/>
    <cellStyle name="Normal 2 2 2" xfId="11"/>
    <cellStyle name="Normal 2 3" xfId="14"/>
    <cellStyle name="Normal 3" xfId="13"/>
    <cellStyle name="Normal 3 3" xfId="9"/>
    <cellStyle name="Percent 2" xfId="2"/>
    <cellStyle name="Style 1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1"/>
  <sheetViews>
    <sheetView topLeftCell="A16" zoomScaleNormal="100" workbookViewId="0">
      <selection activeCell="J5" sqref="J5"/>
    </sheetView>
  </sheetViews>
  <sheetFormatPr defaultColWidth="8.625" defaultRowHeight="15.75"/>
  <cols>
    <col min="1" max="1" width="3.625" style="14" customWidth="1"/>
    <col min="2" max="2" width="31.75" style="14" customWidth="1"/>
    <col min="3" max="3" width="25.875" style="14" customWidth="1"/>
    <col min="4" max="4" width="6.125" style="14" customWidth="1"/>
    <col min="5" max="5" width="8.5" style="14" customWidth="1"/>
    <col min="6" max="6" width="9.625" style="14" customWidth="1"/>
    <col min="7" max="7" width="10.875" style="14" customWidth="1"/>
    <col min="8" max="16384" width="8.625" style="14"/>
  </cols>
  <sheetData>
    <row r="1" spans="1:7" ht="18.75" customHeight="1">
      <c r="A1" s="86" t="s">
        <v>124</v>
      </c>
      <c r="B1" s="86"/>
      <c r="C1" s="86"/>
      <c r="D1" s="86"/>
      <c r="E1" s="86"/>
      <c r="F1" s="86"/>
      <c r="G1" s="86"/>
    </row>
    <row r="2" spans="1:7" ht="17.45" customHeight="1">
      <c r="A2" s="82" t="s">
        <v>143</v>
      </c>
      <c r="B2" s="82"/>
      <c r="C2" s="82"/>
      <c r="D2" s="82"/>
      <c r="E2" s="82"/>
      <c r="F2" s="82"/>
      <c r="G2" s="82"/>
    </row>
    <row r="3" spans="1:7" ht="18.95" customHeight="1">
      <c r="A3" s="83" t="s">
        <v>130</v>
      </c>
      <c r="B3" s="83"/>
      <c r="C3" s="83"/>
      <c r="D3" s="83"/>
      <c r="E3" s="83"/>
      <c r="F3" s="83"/>
      <c r="G3" s="83"/>
    </row>
    <row r="4" spans="1:7" ht="9.75" customHeight="1">
      <c r="A4" s="5"/>
      <c r="B4" s="5"/>
      <c r="C4" s="5"/>
      <c r="D4" s="5"/>
      <c r="E4" s="5"/>
      <c r="F4" s="5"/>
      <c r="G4" s="15"/>
    </row>
    <row r="5" spans="1:7" ht="20.25" customHeight="1">
      <c r="A5" s="92" t="s">
        <v>147</v>
      </c>
      <c r="B5" s="92"/>
      <c r="C5" s="92"/>
      <c r="D5" s="92"/>
      <c r="E5" s="92"/>
      <c r="F5" s="92"/>
      <c r="G5" s="92"/>
    </row>
    <row r="6" spans="1:7">
      <c r="A6" s="91" t="s">
        <v>144</v>
      </c>
      <c r="B6" s="91"/>
      <c r="C6" s="91"/>
      <c r="D6" s="91"/>
      <c r="E6" s="91"/>
      <c r="F6" s="91"/>
      <c r="G6" s="91"/>
    </row>
    <row r="7" spans="1:7" ht="21" customHeight="1">
      <c r="A7" s="88"/>
      <c r="B7" s="89"/>
      <c r="C7" s="89"/>
      <c r="D7" s="89"/>
      <c r="E7" s="89"/>
      <c r="F7" s="89"/>
      <c r="G7" s="15"/>
    </row>
    <row r="8" spans="1:7">
      <c r="A8" s="16" t="s">
        <v>0</v>
      </c>
      <c r="B8" s="33" t="s">
        <v>1</v>
      </c>
      <c r="C8" s="33" t="s">
        <v>2</v>
      </c>
      <c r="D8" s="17" t="s">
        <v>3</v>
      </c>
      <c r="E8" s="17" t="s">
        <v>4</v>
      </c>
      <c r="F8" s="90" t="s">
        <v>5</v>
      </c>
      <c r="G8" s="90"/>
    </row>
    <row r="9" spans="1:7" ht="15.75" customHeight="1">
      <c r="A9" s="87" t="s">
        <v>6</v>
      </c>
      <c r="B9" s="87"/>
      <c r="C9" s="87" t="s">
        <v>7</v>
      </c>
      <c r="D9" s="87"/>
      <c r="E9" s="87"/>
      <c r="F9" s="56" t="s">
        <v>125</v>
      </c>
      <c r="G9" s="11" t="s">
        <v>8</v>
      </c>
    </row>
    <row r="10" spans="1:7" ht="38.25" customHeight="1">
      <c r="A10" s="8">
        <v>1</v>
      </c>
      <c r="B10" s="1" t="s">
        <v>9</v>
      </c>
      <c r="C10" s="22" t="s">
        <v>10</v>
      </c>
      <c r="D10" s="3" t="s">
        <v>11</v>
      </c>
      <c r="E10" s="50">
        <v>17000</v>
      </c>
      <c r="F10" s="109">
        <f>SUM(E10:E24)</f>
        <v>333400</v>
      </c>
      <c r="G10" s="115">
        <f>SUM(E10:E26)</f>
        <v>696400</v>
      </c>
    </row>
    <row r="11" spans="1:7" ht="36.75" customHeight="1">
      <c r="A11" s="8">
        <v>2</v>
      </c>
      <c r="B11" s="1" t="s">
        <v>12</v>
      </c>
      <c r="C11" s="22" t="s">
        <v>10</v>
      </c>
      <c r="D11" s="3" t="s">
        <v>11</v>
      </c>
      <c r="E11" s="50">
        <v>16000</v>
      </c>
      <c r="F11" s="110"/>
      <c r="G11" s="116"/>
    </row>
    <row r="12" spans="1:7" ht="27" customHeight="1">
      <c r="A12" s="8">
        <v>3</v>
      </c>
      <c r="B12" s="1" t="s">
        <v>13</v>
      </c>
      <c r="C12" s="22" t="s">
        <v>14</v>
      </c>
      <c r="D12" s="3" t="s">
        <v>11</v>
      </c>
      <c r="E12" s="50">
        <v>19000</v>
      </c>
      <c r="F12" s="110"/>
      <c r="G12" s="116"/>
    </row>
    <row r="13" spans="1:7" ht="27" customHeight="1">
      <c r="A13" s="8">
        <v>4</v>
      </c>
      <c r="B13" s="1" t="s">
        <v>15</v>
      </c>
      <c r="C13" s="22" t="s">
        <v>16</v>
      </c>
      <c r="D13" s="3" t="s">
        <v>11</v>
      </c>
      <c r="E13" s="50">
        <v>15000</v>
      </c>
      <c r="F13" s="110"/>
      <c r="G13" s="116"/>
    </row>
    <row r="14" spans="1:7" ht="27" customHeight="1">
      <c r="A14" s="8">
        <v>5</v>
      </c>
      <c r="B14" s="1" t="s">
        <v>17</v>
      </c>
      <c r="C14" s="22" t="s">
        <v>18</v>
      </c>
      <c r="D14" s="3" t="s">
        <v>11</v>
      </c>
      <c r="E14" s="50">
        <v>27400</v>
      </c>
      <c r="F14" s="110"/>
      <c r="G14" s="116"/>
    </row>
    <row r="15" spans="1:7" ht="36.75" customHeight="1">
      <c r="A15" s="8">
        <v>6</v>
      </c>
      <c r="B15" s="1" t="s">
        <v>19</v>
      </c>
      <c r="C15" s="22" t="s">
        <v>20</v>
      </c>
      <c r="D15" s="3" t="s">
        <v>11</v>
      </c>
      <c r="E15" s="50">
        <v>26800</v>
      </c>
      <c r="F15" s="110"/>
      <c r="G15" s="116"/>
    </row>
    <row r="16" spans="1:7" ht="27" customHeight="1">
      <c r="A16" s="8">
        <v>7</v>
      </c>
      <c r="B16" s="1" t="s">
        <v>21</v>
      </c>
      <c r="C16" s="22" t="s">
        <v>22</v>
      </c>
      <c r="D16" s="3" t="s">
        <v>11</v>
      </c>
      <c r="E16" s="50">
        <v>11000</v>
      </c>
      <c r="F16" s="110"/>
      <c r="G16" s="116"/>
    </row>
    <row r="17" spans="1:7" ht="27" customHeight="1">
      <c r="A17" s="8">
        <v>8</v>
      </c>
      <c r="B17" s="1" t="s">
        <v>23</v>
      </c>
      <c r="C17" s="22" t="s">
        <v>24</v>
      </c>
      <c r="D17" s="3" t="s">
        <v>11</v>
      </c>
      <c r="E17" s="50">
        <v>7000</v>
      </c>
      <c r="F17" s="110"/>
      <c r="G17" s="116"/>
    </row>
    <row r="18" spans="1:7" ht="31.5" customHeight="1">
      <c r="A18" s="8">
        <v>9</v>
      </c>
      <c r="B18" s="1" t="s">
        <v>25</v>
      </c>
      <c r="C18" s="22" t="s">
        <v>26</v>
      </c>
      <c r="D18" s="3" t="s">
        <v>11</v>
      </c>
      <c r="E18" s="50">
        <v>8000</v>
      </c>
      <c r="F18" s="110"/>
      <c r="G18" s="116"/>
    </row>
    <row r="19" spans="1:7" ht="37.5" customHeight="1">
      <c r="A19" s="8">
        <v>10</v>
      </c>
      <c r="B19" s="1" t="s">
        <v>27</v>
      </c>
      <c r="C19" s="22" t="s">
        <v>28</v>
      </c>
      <c r="D19" s="3" t="s">
        <v>11</v>
      </c>
      <c r="E19" s="50">
        <v>10100</v>
      </c>
      <c r="F19" s="110"/>
      <c r="G19" s="116"/>
    </row>
    <row r="20" spans="1:7" ht="42" customHeight="1">
      <c r="A20" s="8">
        <v>11</v>
      </c>
      <c r="B20" s="1" t="s">
        <v>29</v>
      </c>
      <c r="C20" s="22" t="s">
        <v>30</v>
      </c>
      <c r="D20" s="3" t="s">
        <v>11</v>
      </c>
      <c r="E20" s="50">
        <v>10100</v>
      </c>
      <c r="F20" s="110"/>
      <c r="G20" s="116"/>
    </row>
    <row r="21" spans="1:7" ht="27" customHeight="1">
      <c r="A21" s="8">
        <v>12</v>
      </c>
      <c r="B21" s="1" t="s">
        <v>31</v>
      </c>
      <c r="C21" s="22" t="s">
        <v>32</v>
      </c>
      <c r="D21" s="3" t="s">
        <v>11</v>
      </c>
      <c r="E21" s="50">
        <v>15000</v>
      </c>
      <c r="F21" s="110"/>
      <c r="G21" s="116"/>
    </row>
    <row r="22" spans="1:7" ht="27" customHeight="1">
      <c r="A22" s="12" t="s">
        <v>33</v>
      </c>
      <c r="B22" s="7" t="s">
        <v>34</v>
      </c>
      <c r="C22" s="34" t="s">
        <v>35</v>
      </c>
      <c r="D22" s="13" t="s">
        <v>11</v>
      </c>
      <c r="E22" s="51">
        <v>12500</v>
      </c>
      <c r="F22" s="110"/>
      <c r="G22" s="116"/>
    </row>
    <row r="23" spans="1:7" ht="27" customHeight="1">
      <c r="A23" s="12">
        <v>14</v>
      </c>
      <c r="B23" s="19" t="s">
        <v>36</v>
      </c>
      <c r="C23" s="80" t="s">
        <v>92</v>
      </c>
      <c r="D23" s="13" t="s">
        <v>11</v>
      </c>
      <c r="E23" s="52">
        <v>70500</v>
      </c>
      <c r="F23" s="110"/>
      <c r="G23" s="116"/>
    </row>
    <row r="24" spans="1:7" ht="27" customHeight="1">
      <c r="A24" s="12">
        <v>15</v>
      </c>
      <c r="B24" s="19" t="s">
        <v>37</v>
      </c>
      <c r="C24" s="81"/>
      <c r="D24" s="13" t="s">
        <v>11</v>
      </c>
      <c r="E24" s="52">
        <v>68000</v>
      </c>
      <c r="F24" s="111"/>
      <c r="G24" s="116"/>
    </row>
    <row r="25" spans="1:7" ht="30.6" customHeight="1">
      <c r="A25" s="9">
        <v>16</v>
      </c>
      <c r="B25" s="29" t="s">
        <v>38</v>
      </c>
      <c r="C25" s="84" t="s">
        <v>126</v>
      </c>
      <c r="D25" s="10" t="s">
        <v>11</v>
      </c>
      <c r="E25" s="53">
        <v>251000</v>
      </c>
      <c r="F25" s="76"/>
      <c r="G25" s="116"/>
    </row>
    <row r="26" spans="1:7" ht="27" customHeight="1">
      <c r="A26" s="9">
        <v>17</v>
      </c>
      <c r="B26" s="29" t="s">
        <v>39</v>
      </c>
      <c r="C26" s="85"/>
      <c r="D26" s="10" t="s">
        <v>11</v>
      </c>
      <c r="E26" s="53">
        <v>112000</v>
      </c>
      <c r="F26" s="77"/>
      <c r="G26" s="117"/>
    </row>
    <row r="43" ht="30" customHeight="1"/>
    <row r="44" ht="30" customHeight="1"/>
    <row r="45" ht="30" customHeight="1"/>
    <row r="46" ht="30" customHeight="1"/>
    <row r="47" ht="30" customHeight="1"/>
    <row r="48" ht="30" customHeight="1"/>
    <row r="49" ht="30" customHeight="1"/>
    <row r="50" ht="30" customHeight="1"/>
    <row r="51" ht="30" customHeight="1"/>
    <row r="52" ht="30" customHeight="1"/>
    <row r="53" ht="30" customHeight="1"/>
    <row r="54" ht="30" customHeight="1"/>
    <row r="55" ht="30" customHeight="1"/>
    <row r="56" ht="30" customHeight="1"/>
    <row r="57" ht="30" customHeight="1"/>
    <row r="58" ht="30" customHeight="1"/>
    <row r="59" ht="30" customHeight="1"/>
    <row r="60" ht="30" customHeight="1"/>
    <row r="61" ht="30" customHeight="1"/>
  </sheetData>
  <mergeCells count="13">
    <mergeCell ref="A2:G2"/>
    <mergeCell ref="A3:G3"/>
    <mergeCell ref="C25:C26"/>
    <mergeCell ref="A1:G1"/>
    <mergeCell ref="A9:B9"/>
    <mergeCell ref="A7:F7"/>
    <mergeCell ref="C9:E9"/>
    <mergeCell ref="F8:G8"/>
    <mergeCell ref="A6:G6"/>
    <mergeCell ref="A5:G5"/>
    <mergeCell ref="F10:F24"/>
    <mergeCell ref="G10:G26"/>
    <mergeCell ref="C23:C24"/>
  </mergeCells>
  <pageMargins left="0.19685039370078741" right="0.23622047244094491" top="0.47244094488188981" bottom="0.43307086614173229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opLeftCell="A19" zoomScale="106" zoomScaleNormal="106" workbookViewId="0">
      <selection activeCell="K11" sqref="K11"/>
    </sheetView>
  </sheetViews>
  <sheetFormatPr defaultRowHeight="15.75"/>
  <cols>
    <col min="1" max="1" width="2.625" customWidth="1"/>
    <col min="2" max="2" width="34.125" customWidth="1"/>
    <col min="3" max="3" width="25.875" customWidth="1"/>
    <col min="4" max="4" width="4.5" customWidth="1"/>
    <col min="5" max="5" width="9.875" customWidth="1"/>
    <col min="6" max="6" width="10.25" customWidth="1"/>
    <col min="7" max="7" width="9.625" customWidth="1"/>
    <col min="8" max="8" width="13.375" customWidth="1"/>
  </cols>
  <sheetData>
    <row r="1" spans="1:8" ht="18.75" customHeight="1">
      <c r="A1" s="86" t="s">
        <v>124</v>
      </c>
      <c r="B1" s="86"/>
      <c r="C1" s="86"/>
      <c r="D1" s="86"/>
      <c r="E1" s="86"/>
      <c r="F1" s="86"/>
      <c r="G1" s="86"/>
    </row>
    <row r="2" spans="1:8" ht="21.75" customHeight="1">
      <c r="A2" s="82" t="s">
        <v>143</v>
      </c>
      <c r="B2" s="82"/>
      <c r="C2" s="82"/>
      <c r="D2" s="82"/>
      <c r="E2" s="82"/>
      <c r="F2" s="82"/>
      <c r="G2" s="82"/>
    </row>
    <row r="3" spans="1:8" ht="18.75" customHeight="1">
      <c r="A3" s="83" t="s">
        <v>130</v>
      </c>
      <c r="B3" s="83"/>
      <c r="C3" s="83"/>
      <c r="D3" s="83"/>
      <c r="E3" s="83"/>
      <c r="F3" s="83"/>
      <c r="G3" s="83"/>
    </row>
    <row r="4" spans="1:8" ht="10.5" customHeight="1">
      <c r="A4" s="5"/>
      <c r="B4" s="5"/>
      <c r="C4" s="5"/>
      <c r="D4" s="5"/>
      <c r="E4" s="5"/>
      <c r="F4" s="5"/>
      <c r="G4" s="15"/>
    </row>
    <row r="5" spans="1:8" ht="27.75" customHeight="1">
      <c r="A5" s="92" t="s">
        <v>146</v>
      </c>
      <c r="B5" s="92"/>
      <c r="C5" s="92"/>
      <c r="D5" s="92"/>
      <c r="E5" s="92"/>
      <c r="F5" s="92"/>
      <c r="G5" s="92"/>
    </row>
    <row r="6" spans="1:8" ht="18.75" customHeight="1">
      <c r="A6" s="91" t="s">
        <v>144</v>
      </c>
      <c r="B6" s="91"/>
      <c r="C6" s="91"/>
      <c r="D6" s="91"/>
      <c r="E6" s="91"/>
      <c r="F6" s="91"/>
      <c r="G6" s="91"/>
    </row>
    <row r="7" spans="1:8" ht="15.75" customHeight="1">
      <c r="A7" s="93"/>
      <c r="B7" s="94"/>
      <c r="C7" s="94"/>
      <c r="D7" s="94"/>
      <c r="E7" s="94"/>
      <c r="F7" s="94"/>
      <c r="G7" s="15"/>
    </row>
    <row r="8" spans="1:8" ht="27" customHeight="1">
      <c r="A8" s="16" t="s">
        <v>0</v>
      </c>
      <c r="B8" s="33" t="s">
        <v>1</v>
      </c>
      <c r="C8" s="33" t="s">
        <v>2</v>
      </c>
      <c r="D8" s="17" t="s">
        <v>3</v>
      </c>
      <c r="E8" s="17" t="s">
        <v>4</v>
      </c>
      <c r="F8" s="90" t="s">
        <v>5</v>
      </c>
      <c r="G8" s="90"/>
    </row>
    <row r="9" spans="1:8" ht="27" customHeight="1">
      <c r="A9" s="95" t="s">
        <v>40</v>
      </c>
      <c r="B9" s="96"/>
      <c r="C9" s="97" t="s">
        <v>7</v>
      </c>
      <c r="D9" s="97"/>
      <c r="E9" s="98"/>
      <c r="F9" s="56" t="s">
        <v>125</v>
      </c>
      <c r="G9" s="11" t="s">
        <v>8</v>
      </c>
    </row>
    <row r="10" spans="1:8" ht="27" customHeight="1">
      <c r="A10" s="8">
        <v>1</v>
      </c>
      <c r="B10" s="1" t="s">
        <v>41</v>
      </c>
      <c r="C10" s="22" t="s">
        <v>42</v>
      </c>
      <c r="D10" s="23" t="s">
        <v>11</v>
      </c>
      <c r="E10" s="46">
        <v>16000</v>
      </c>
      <c r="F10" s="109">
        <f>SUM(E10:E24)</f>
        <v>320000</v>
      </c>
      <c r="G10" s="112">
        <f>SUM(E10:E26)</f>
        <v>683000</v>
      </c>
      <c r="H10" s="78"/>
    </row>
    <row r="11" spans="1:8" ht="27" customHeight="1">
      <c r="A11" s="21" t="s">
        <v>43</v>
      </c>
      <c r="B11" s="1" t="s">
        <v>44</v>
      </c>
      <c r="C11" s="22" t="s">
        <v>42</v>
      </c>
      <c r="D11" s="23" t="s">
        <v>11</v>
      </c>
      <c r="E11" s="46">
        <v>14000</v>
      </c>
      <c r="F11" s="110"/>
      <c r="G11" s="113"/>
    </row>
    <row r="12" spans="1:8" ht="27" customHeight="1">
      <c r="A12" s="21" t="s">
        <v>45</v>
      </c>
      <c r="B12" s="1" t="s">
        <v>46</v>
      </c>
      <c r="C12" s="22" t="s">
        <v>47</v>
      </c>
      <c r="D12" s="23" t="s">
        <v>11</v>
      </c>
      <c r="E12" s="46">
        <v>17000</v>
      </c>
      <c r="F12" s="110"/>
      <c r="G12" s="113"/>
    </row>
    <row r="13" spans="1:8" ht="27" customHeight="1">
      <c r="A13" s="21" t="s">
        <v>48</v>
      </c>
      <c r="B13" s="1" t="s">
        <v>49</v>
      </c>
      <c r="C13" s="22" t="s">
        <v>47</v>
      </c>
      <c r="D13" s="23" t="s">
        <v>11</v>
      </c>
      <c r="E13" s="46">
        <v>16000</v>
      </c>
      <c r="F13" s="110"/>
      <c r="G13" s="113"/>
    </row>
    <row r="14" spans="1:8" ht="27" customHeight="1">
      <c r="A14" s="21" t="s">
        <v>50</v>
      </c>
      <c r="B14" s="2" t="s">
        <v>51</v>
      </c>
      <c r="C14" s="22" t="s">
        <v>52</v>
      </c>
      <c r="D14" s="23" t="s">
        <v>11</v>
      </c>
      <c r="E14" s="46">
        <v>9000</v>
      </c>
      <c r="F14" s="110"/>
      <c r="G14" s="113"/>
    </row>
    <row r="15" spans="1:8" ht="45.75" customHeight="1">
      <c r="A15" s="21" t="s">
        <v>53</v>
      </c>
      <c r="B15" s="1" t="s">
        <v>54</v>
      </c>
      <c r="C15" s="22" t="s">
        <v>55</v>
      </c>
      <c r="D15" s="23" t="s">
        <v>11</v>
      </c>
      <c r="E15" s="46">
        <v>24700</v>
      </c>
      <c r="F15" s="110"/>
      <c r="G15" s="113"/>
    </row>
    <row r="16" spans="1:8" ht="27" customHeight="1">
      <c r="A16" s="21" t="s">
        <v>56</v>
      </c>
      <c r="B16" s="1" t="s">
        <v>57</v>
      </c>
      <c r="C16" s="22" t="s">
        <v>58</v>
      </c>
      <c r="D16" s="23" t="s">
        <v>11</v>
      </c>
      <c r="E16" s="46">
        <v>23900</v>
      </c>
      <c r="F16" s="110"/>
      <c r="G16" s="113"/>
    </row>
    <row r="17" spans="1:7" ht="27" customHeight="1">
      <c r="A17" s="21" t="s">
        <v>59</v>
      </c>
      <c r="B17" s="1" t="s">
        <v>60</v>
      </c>
      <c r="C17" s="22" t="s">
        <v>22</v>
      </c>
      <c r="D17" s="23" t="s">
        <v>11</v>
      </c>
      <c r="E17" s="46">
        <v>11300</v>
      </c>
      <c r="F17" s="110"/>
      <c r="G17" s="113"/>
    </row>
    <row r="18" spans="1:7" ht="27" customHeight="1">
      <c r="A18" s="21" t="s">
        <v>61</v>
      </c>
      <c r="B18" s="1" t="s">
        <v>62</v>
      </c>
      <c r="C18" s="22" t="s">
        <v>32</v>
      </c>
      <c r="D18" s="23" t="s">
        <v>11</v>
      </c>
      <c r="E18" s="46">
        <v>13800</v>
      </c>
      <c r="F18" s="110"/>
      <c r="G18" s="113"/>
    </row>
    <row r="19" spans="1:7" ht="27" customHeight="1">
      <c r="A19" s="21" t="s">
        <v>63</v>
      </c>
      <c r="B19" s="1" t="s">
        <v>64</v>
      </c>
      <c r="C19" s="22" t="s">
        <v>26</v>
      </c>
      <c r="D19" s="23" t="s">
        <v>11</v>
      </c>
      <c r="E19" s="46">
        <v>8000</v>
      </c>
      <c r="F19" s="110"/>
      <c r="G19" s="113"/>
    </row>
    <row r="20" spans="1:7" ht="27" customHeight="1">
      <c r="A20" s="21" t="s">
        <v>65</v>
      </c>
      <c r="B20" s="4" t="s">
        <v>66</v>
      </c>
      <c r="C20" s="25" t="s">
        <v>67</v>
      </c>
      <c r="D20" s="23" t="s">
        <v>11</v>
      </c>
      <c r="E20" s="47">
        <v>10100</v>
      </c>
      <c r="F20" s="110"/>
      <c r="G20" s="113"/>
    </row>
    <row r="21" spans="1:7" ht="27" customHeight="1">
      <c r="A21" s="21">
        <v>12</v>
      </c>
      <c r="B21" s="4" t="s">
        <v>68</v>
      </c>
      <c r="C21" s="22" t="s">
        <v>69</v>
      </c>
      <c r="D21" s="23" t="s">
        <v>11</v>
      </c>
      <c r="E21" s="46">
        <v>10500</v>
      </c>
      <c r="F21" s="110"/>
      <c r="G21" s="113"/>
    </row>
    <row r="22" spans="1:7" ht="27" customHeight="1">
      <c r="A22" s="12">
        <v>13</v>
      </c>
      <c r="B22" s="6" t="s">
        <v>70</v>
      </c>
      <c r="C22" s="26" t="s">
        <v>71</v>
      </c>
      <c r="D22" s="24" t="s">
        <v>11</v>
      </c>
      <c r="E22" s="48">
        <v>11700</v>
      </c>
      <c r="F22" s="110"/>
      <c r="G22" s="113"/>
    </row>
    <row r="23" spans="1:7" ht="27" customHeight="1">
      <c r="A23" s="12">
        <v>14</v>
      </c>
      <c r="B23" s="19" t="s">
        <v>93</v>
      </c>
      <c r="C23" s="80" t="s">
        <v>92</v>
      </c>
      <c r="D23" s="13" t="s">
        <v>11</v>
      </c>
      <c r="E23" s="49">
        <v>64000</v>
      </c>
      <c r="F23" s="110"/>
      <c r="G23" s="113"/>
    </row>
    <row r="24" spans="1:7" ht="27" customHeight="1">
      <c r="A24" s="12">
        <v>15</v>
      </c>
      <c r="B24" s="19" t="s">
        <v>94</v>
      </c>
      <c r="C24" s="81"/>
      <c r="D24" s="13" t="s">
        <v>11</v>
      </c>
      <c r="E24" s="49">
        <v>70000</v>
      </c>
      <c r="F24" s="111"/>
      <c r="G24" s="113"/>
    </row>
    <row r="25" spans="1:7" ht="30.6" customHeight="1">
      <c r="A25" s="9">
        <v>16</v>
      </c>
      <c r="B25" s="29" t="s">
        <v>95</v>
      </c>
      <c r="C25" s="84" t="s">
        <v>127</v>
      </c>
      <c r="D25" s="10" t="s">
        <v>11</v>
      </c>
      <c r="E25" s="27">
        <v>251000</v>
      </c>
      <c r="F25" s="79"/>
      <c r="G25" s="113"/>
    </row>
    <row r="26" spans="1:7" ht="27" customHeight="1">
      <c r="A26" s="9">
        <v>17</v>
      </c>
      <c r="B26" s="29" t="s">
        <v>96</v>
      </c>
      <c r="C26" s="85"/>
      <c r="D26" s="10" t="s">
        <v>11</v>
      </c>
      <c r="E26" s="27">
        <v>112000</v>
      </c>
      <c r="F26" s="79"/>
      <c r="G26" s="114"/>
    </row>
  </sheetData>
  <mergeCells count="13">
    <mergeCell ref="A3:G3"/>
    <mergeCell ref="A1:G1"/>
    <mergeCell ref="A2:G2"/>
    <mergeCell ref="C23:C24"/>
    <mergeCell ref="F10:F24"/>
    <mergeCell ref="G10:G26"/>
    <mergeCell ref="C25:C26"/>
    <mergeCell ref="A6:G6"/>
    <mergeCell ref="A7:F7"/>
    <mergeCell ref="F8:G8"/>
    <mergeCell ref="A9:B9"/>
    <mergeCell ref="C9:E9"/>
    <mergeCell ref="A5:G5"/>
  </mergeCells>
  <pageMargins left="0.15748031496062992" right="0.23622047244094491" top="0.31496062992125984" bottom="0.35433070866141736" header="0.23622047244094491" footer="0.31496062992125984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opLeftCell="A19" zoomScale="98" zoomScaleNormal="98" workbookViewId="0">
      <selection activeCell="G9" sqref="G9:G25"/>
    </sheetView>
  </sheetViews>
  <sheetFormatPr defaultRowHeight="15.75"/>
  <cols>
    <col min="1" max="1" width="2.625" customWidth="1"/>
    <col min="2" max="2" width="33.5" customWidth="1"/>
    <col min="3" max="3" width="24" customWidth="1"/>
    <col min="4" max="4" width="6.125" customWidth="1"/>
    <col min="5" max="5" width="9.75" customWidth="1"/>
    <col min="6" max="6" width="11" customWidth="1"/>
    <col min="7" max="7" width="10.25" customWidth="1"/>
  </cols>
  <sheetData>
    <row r="1" spans="1:7" ht="18.75" customHeight="1">
      <c r="A1" s="86" t="s">
        <v>124</v>
      </c>
      <c r="B1" s="86"/>
      <c r="C1" s="86"/>
      <c r="D1" s="86"/>
      <c r="E1" s="86"/>
      <c r="F1" s="86"/>
      <c r="G1" s="86"/>
    </row>
    <row r="2" spans="1:7" ht="19.5" customHeight="1">
      <c r="A2" s="82" t="s">
        <v>143</v>
      </c>
      <c r="B2" s="82"/>
      <c r="C2" s="82"/>
      <c r="D2" s="82"/>
      <c r="E2" s="82"/>
      <c r="F2" s="82"/>
      <c r="G2" s="82"/>
    </row>
    <row r="3" spans="1:7" ht="18.75" customHeight="1">
      <c r="A3" s="83" t="s">
        <v>130</v>
      </c>
      <c r="B3" s="83"/>
      <c r="C3" s="83"/>
      <c r="D3" s="83"/>
      <c r="E3" s="83"/>
      <c r="F3" s="83"/>
      <c r="G3" s="83"/>
    </row>
    <row r="4" spans="1:7" ht="6.75" customHeight="1">
      <c r="A4" s="5"/>
      <c r="B4" s="5"/>
      <c r="C4" s="5"/>
      <c r="D4" s="5"/>
      <c r="E4" s="5"/>
      <c r="F4" s="5"/>
      <c r="G4" s="15"/>
    </row>
    <row r="5" spans="1:7" ht="19.5" customHeight="1">
      <c r="A5" s="92" t="s">
        <v>145</v>
      </c>
      <c r="B5" s="92"/>
      <c r="C5" s="92"/>
      <c r="D5" s="92"/>
      <c r="E5" s="92"/>
      <c r="F5" s="92"/>
      <c r="G5" s="92"/>
    </row>
    <row r="6" spans="1:7" ht="24.75" customHeight="1">
      <c r="A6" s="91" t="s">
        <v>144</v>
      </c>
      <c r="B6" s="91"/>
      <c r="C6" s="91"/>
      <c r="D6" s="91"/>
      <c r="E6" s="91"/>
      <c r="F6" s="91"/>
      <c r="G6" s="91"/>
    </row>
    <row r="7" spans="1:7" ht="27" customHeight="1">
      <c r="A7" s="16" t="s">
        <v>0</v>
      </c>
      <c r="B7" s="33" t="s">
        <v>1</v>
      </c>
      <c r="C7" s="33" t="s">
        <v>2</v>
      </c>
      <c r="D7" s="17" t="s">
        <v>3</v>
      </c>
      <c r="E7" s="17" t="s">
        <v>4</v>
      </c>
      <c r="F7" s="90" t="s">
        <v>5</v>
      </c>
      <c r="G7" s="90"/>
    </row>
    <row r="8" spans="1:7" ht="27" customHeight="1">
      <c r="A8" s="102" t="s">
        <v>72</v>
      </c>
      <c r="B8" s="102"/>
      <c r="C8" s="102" t="s">
        <v>7</v>
      </c>
      <c r="D8" s="102"/>
      <c r="E8" s="102"/>
      <c r="F8" s="56" t="s">
        <v>125</v>
      </c>
      <c r="G8" s="11" t="s">
        <v>8</v>
      </c>
    </row>
    <row r="9" spans="1:7" ht="33.75" customHeight="1">
      <c r="A9" s="8">
        <v>1</v>
      </c>
      <c r="B9" s="1" t="s">
        <v>73</v>
      </c>
      <c r="C9" s="22" t="s">
        <v>10</v>
      </c>
      <c r="D9" s="18" t="s">
        <v>11</v>
      </c>
      <c r="E9" s="39">
        <v>17000</v>
      </c>
      <c r="F9" s="119">
        <f>SUM(E9:E23)</f>
        <v>335200</v>
      </c>
      <c r="G9" s="112">
        <f>SUM(E9:E25)</f>
        <v>698200</v>
      </c>
    </row>
    <row r="10" spans="1:7" ht="36" customHeight="1">
      <c r="A10" s="8">
        <v>2</v>
      </c>
      <c r="B10" s="1" t="s">
        <v>74</v>
      </c>
      <c r="C10" s="22" t="s">
        <v>10</v>
      </c>
      <c r="D10" s="18" t="s">
        <v>11</v>
      </c>
      <c r="E10" s="39">
        <v>14000</v>
      </c>
      <c r="F10" s="120"/>
      <c r="G10" s="122"/>
    </row>
    <row r="11" spans="1:7" ht="30.75" customHeight="1">
      <c r="A11" s="8">
        <v>3</v>
      </c>
      <c r="B11" s="1" t="s">
        <v>75</v>
      </c>
      <c r="C11" s="22" t="s">
        <v>76</v>
      </c>
      <c r="D11" s="18" t="s">
        <v>11</v>
      </c>
      <c r="E11" s="39">
        <v>19000</v>
      </c>
      <c r="F11" s="120"/>
      <c r="G11" s="122"/>
    </row>
    <row r="12" spans="1:7" ht="33" customHeight="1">
      <c r="A12" s="8">
        <v>4</v>
      </c>
      <c r="B12" s="1" t="s">
        <v>77</v>
      </c>
      <c r="C12" s="22" t="s">
        <v>76</v>
      </c>
      <c r="D12" s="18" t="s">
        <v>11</v>
      </c>
      <c r="E12" s="39">
        <v>16000</v>
      </c>
      <c r="F12" s="120"/>
      <c r="G12" s="122"/>
    </row>
    <row r="13" spans="1:7" ht="39.75" customHeight="1">
      <c r="A13" s="28">
        <v>5</v>
      </c>
      <c r="B13" s="7" t="s">
        <v>78</v>
      </c>
      <c r="C13" s="13" t="s">
        <v>119</v>
      </c>
      <c r="D13" s="20" t="s">
        <v>11</v>
      </c>
      <c r="E13" s="37">
        <v>27400</v>
      </c>
      <c r="F13" s="120"/>
      <c r="G13" s="122"/>
    </row>
    <row r="14" spans="1:7" ht="35.25" customHeight="1">
      <c r="A14" s="8">
        <v>6</v>
      </c>
      <c r="B14" s="1" t="s">
        <v>79</v>
      </c>
      <c r="C14" s="22" t="s">
        <v>80</v>
      </c>
      <c r="D14" s="18" t="s">
        <v>11</v>
      </c>
      <c r="E14" s="39">
        <v>22000</v>
      </c>
      <c r="F14" s="120"/>
      <c r="G14" s="122"/>
    </row>
    <row r="15" spans="1:7" ht="27" customHeight="1">
      <c r="A15" s="8">
        <v>7</v>
      </c>
      <c r="B15" s="1" t="s">
        <v>81</v>
      </c>
      <c r="C15" s="22" t="s">
        <v>22</v>
      </c>
      <c r="D15" s="18" t="s">
        <v>11</v>
      </c>
      <c r="E15" s="39">
        <v>14000</v>
      </c>
      <c r="F15" s="120"/>
      <c r="G15" s="122"/>
    </row>
    <row r="16" spans="1:7" ht="27" customHeight="1">
      <c r="A16" s="8">
        <v>8</v>
      </c>
      <c r="B16" s="1" t="s">
        <v>82</v>
      </c>
      <c r="C16" s="22" t="s">
        <v>83</v>
      </c>
      <c r="D16" s="18" t="s">
        <v>11</v>
      </c>
      <c r="E16" s="39">
        <v>10000</v>
      </c>
      <c r="F16" s="120"/>
      <c r="G16" s="122"/>
    </row>
    <row r="17" spans="1:7" ht="27" customHeight="1">
      <c r="A17" s="8">
        <v>9</v>
      </c>
      <c r="B17" s="1" t="s">
        <v>84</v>
      </c>
      <c r="C17" s="22" t="s">
        <v>26</v>
      </c>
      <c r="D17" s="18" t="s">
        <v>11</v>
      </c>
      <c r="E17" s="39">
        <v>8900</v>
      </c>
      <c r="F17" s="120"/>
      <c r="G17" s="122"/>
    </row>
    <row r="18" spans="1:7" ht="27" customHeight="1">
      <c r="A18" s="8">
        <v>10</v>
      </c>
      <c r="B18" s="4" t="s">
        <v>85</v>
      </c>
      <c r="C18" s="22" t="s">
        <v>86</v>
      </c>
      <c r="D18" s="18" t="s">
        <v>11</v>
      </c>
      <c r="E18" s="39">
        <v>9900</v>
      </c>
      <c r="F18" s="120"/>
      <c r="G18" s="122"/>
    </row>
    <row r="19" spans="1:7" ht="36.950000000000003" customHeight="1">
      <c r="A19" s="8">
        <v>11</v>
      </c>
      <c r="B19" s="1" t="s">
        <v>87</v>
      </c>
      <c r="C19" s="22" t="s">
        <v>88</v>
      </c>
      <c r="D19" s="18" t="s">
        <v>11</v>
      </c>
      <c r="E19" s="39">
        <v>10800</v>
      </c>
      <c r="F19" s="120"/>
      <c r="G19" s="122"/>
    </row>
    <row r="20" spans="1:7" ht="53.25" customHeight="1">
      <c r="A20" s="28">
        <v>12</v>
      </c>
      <c r="B20" s="7" t="s">
        <v>89</v>
      </c>
      <c r="C20" s="44" t="s">
        <v>120</v>
      </c>
      <c r="D20" s="20" t="s">
        <v>11</v>
      </c>
      <c r="E20" s="37">
        <v>13700</v>
      </c>
      <c r="F20" s="120"/>
      <c r="G20" s="122"/>
    </row>
    <row r="21" spans="1:7" ht="27" customHeight="1">
      <c r="A21" s="8">
        <v>13</v>
      </c>
      <c r="B21" s="1" t="s">
        <v>90</v>
      </c>
      <c r="C21" s="22" t="s">
        <v>121</v>
      </c>
      <c r="D21" s="18" t="s">
        <v>11</v>
      </c>
      <c r="E21" s="39">
        <v>14000</v>
      </c>
      <c r="F21" s="120"/>
      <c r="G21" s="122"/>
    </row>
    <row r="22" spans="1:7" ht="27" customHeight="1">
      <c r="A22" s="28">
        <v>14</v>
      </c>
      <c r="B22" s="19" t="s">
        <v>98</v>
      </c>
      <c r="C22" s="99" t="s">
        <v>92</v>
      </c>
      <c r="D22" s="31" t="s">
        <v>11</v>
      </c>
      <c r="E22" s="39">
        <v>68500</v>
      </c>
      <c r="F22" s="120"/>
      <c r="G22" s="122"/>
    </row>
    <row r="23" spans="1:7" ht="27" customHeight="1">
      <c r="A23" s="28">
        <v>15</v>
      </c>
      <c r="B23" s="19" t="s">
        <v>99</v>
      </c>
      <c r="C23" s="99"/>
      <c r="D23" s="31" t="s">
        <v>11</v>
      </c>
      <c r="E23" s="39">
        <v>70000</v>
      </c>
      <c r="F23" s="121"/>
      <c r="G23" s="122"/>
    </row>
    <row r="24" spans="1:7" ht="33" customHeight="1">
      <c r="A24" s="28">
        <v>16</v>
      </c>
      <c r="B24" s="30" t="s">
        <v>100</v>
      </c>
      <c r="C24" s="100" t="s">
        <v>126</v>
      </c>
      <c r="D24" s="32" t="s">
        <v>11</v>
      </c>
      <c r="E24" s="39">
        <v>251000</v>
      </c>
      <c r="F24" s="45"/>
      <c r="G24" s="122"/>
    </row>
    <row r="25" spans="1:7" ht="27" customHeight="1">
      <c r="A25" s="28">
        <v>17</v>
      </c>
      <c r="B25" s="30" t="s">
        <v>101</v>
      </c>
      <c r="C25" s="101"/>
      <c r="D25" s="32" t="s">
        <v>11</v>
      </c>
      <c r="E25" s="43">
        <v>112000</v>
      </c>
      <c r="F25" s="42"/>
      <c r="G25" s="123"/>
    </row>
    <row r="26" spans="1:7">
      <c r="A26" s="14"/>
      <c r="B26" s="14"/>
      <c r="C26" s="14"/>
      <c r="D26" s="14"/>
      <c r="E26" s="14"/>
      <c r="F26" s="14"/>
      <c r="G26" s="14"/>
    </row>
    <row r="27" spans="1:7">
      <c r="A27" s="14"/>
      <c r="B27" s="14"/>
      <c r="C27" s="14"/>
      <c r="D27" s="14"/>
      <c r="E27" s="14"/>
      <c r="F27" s="14"/>
      <c r="G27" s="14"/>
    </row>
    <row r="28" spans="1:7">
      <c r="A28" s="14"/>
      <c r="B28" s="14"/>
      <c r="C28" s="14"/>
      <c r="D28" s="14"/>
      <c r="E28" s="14"/>
      <c r="F28" s="14"/>
      <c r="G28" s="14"/>
    </row>
    <row r="29" spans="1:7">
      <c r="A29" s="14"/>
      <c r="B29" s="14"/>
      <c r="C29" s="14"/>
      <c r="D29" s="14"/>
      <c r="E29" s="14"/>
      <c r="F29" s="14"/>
      <c r="G29" s="14"/>
    </row>
    <row r="30" spans="1:7">
      <c r="A30" s="14"/>
      <c r="B30" s="14"/>
      <c r="C30" s="14"/>
      <c r="D30" s="14"/>
      <c r="E30" s="14"/>
      <c r="F30" s="14"/>
      <c r="G30" s="14"/>
    </row>
    <row r="31" spans="1:7">
      <c r="A31" s="14"/>
      <c r="B31" s="14"/>
      <c r="C31" s="14"/>
      <c r="D31" s="14"/>
      <c r="E31" s="14"/>
      <c r="F31" s="14"/>
      <c r="G31" s="14"/>
    </row>
  </sheetData>
  <mergeCells count="12">
    <mergeCell ref="A6:G6"/>
    <mergeCell ref="A1:G1"/>
    <mergeCell ref="A2:G2"/>
    <mergeCell ref="A3:G3"/>
    <mergeCell ref="C22:C23"/>
    <mergeCell ref="C24:C25"/>
    <mergeCell ref="A5:G5"/>
    <mergeCell ref="A8:B8"/>
    <mergeCell ref="C8:E8"/>
    <mergeCell ref="F7:G7"/>
    <mergeCell ref="F9:F23"/>
    <mergeCell ref="G9:G25"/>
  </mergeCells>
  <pageMargins left="7.874015748031496E-2" right="7.874015748031496E-2" top="0.23622047244094491" bottom="0" header="0.11811023622047245" footer="0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topLeftCell="A7" zoomScaleNormal="100" workbookViewId="0">
      <selection activeCell="I12" sqref="I12"/>
    </sheetView>
  </sheetViews>
  <sheetFormatPr defaultRowHeight="15.75"/>
  <cols>
    <col min="1" max="1" width="3.625" customWidth="1"/>
    <col min="2" max="2" width="34.125" customWidth="1"/>
    <col min="3" max="3" width="22.375" customWidth="1"/>
    <col min="4" max="4" width="6.125" customWidth="1"/>
    <col min="5" max="5" width="9.25" customWidth="1"/>
    <col min="6" max="6" width="9.75" customWidth="1"/>
    <col min="7" max="7" width="11.125" customWidth="1"/>
  </cols>
  <sheetData>
    <row r="1" spans="1:7" ht="24" customHeight="1">
      <c r="A1" s="86" t="s">
        <v>124</v>
      </c>
      <c r="B1" s="86"/>
      <c r="C1" s="86"/>
      <c r="D1" s="86"/>
      <c r="E1" s="86"/>
      <c r="F1" s="86"/>
      <c r="G1" s="86"/>
    </row>
    <row r="2" spans="1:7" ht="17.45" customHeight="1">
      <c r="A2" s="82" t="s">
        <v>143</v>
      </c>
      <c r="B2" s="82"/>
      <c r="C2" s="82"/>
      <c r="D2" s="82"/>
      <c r="E2" s="82"/>
      <c r="F2" s="82"/>
      <c r="G2" s="82"/>
    </row>
    <row r="3" spans="1:7" ht="17.45" customHeight="1">
      <c r="A3" s="83" t="s">
        <v>130</v>
      </c>
      <c r="B3" s="83"/>
      <c r="C3" s="83"/>
      <c r="D3" s="83"/>
      <c r="E3" s="83"/>
      <c r="F3" s="83"/>
      <c r="G3" s="83"/>
    </row>
    <row r="4" spans="1:7" ht="6.75" customHeight="1">
      <c r="A4" s="5"/>
      <c r="B4" s="5"/>
      <c r="C4" s="5"/>
      <c r="D4" s="5"/>
      <c r="E4" s="5"/>
      <c r="F4" s="5"/>
      <c r="G4" s="15"/>
    </row>
    <row r="5" spans="1:7" ht="15.6" customHeight="1">
      <c r="A5" s="92" t="s">
        <v>103</v>
      </c>
      <c r="B5" s="92"/>
      <c r="C5" s="92"/>
      <c r="D5" s="92"/>
      <c r="E5" s="92"/>
      <c r="F5" s="92"/>
      <c r="G5" s="92"/>
    </row>
    <row r="6" spans="1:7" ht="21.75" customHeight="1">
      <c r="A6" s="91" t="s">
        <v>144</v>
      </c>
      <c r="B6" s="91"/>
      <c r="C6" s="91"/>
      <c r="D6" s="91"/>
      <c r="E6" s="91"/>
      <c r="F6" s="91"/>
      <c r="G6" s="91"/>
    </row>
    <row r="7" spans="1:7" ht="27" customHeight="1">
      <c r="A7" s="16" t="s">
        <v>0</v>
      </c>
      <c r="B7" s="33" t="s">
        <v>1</v>
      </c>
      <c r="C7" s="33" t="s">
        <v>2</v>
      </c>
      <c r="D7" s="17" t="s">
        <v>3</v>
      </c>
      <c r="E7" s="17" t="s">
        <v>4</v>
      </c>
      <c r="F7" s="90" t="s">
        <v>5</v>
      </c>
      <c r="G7" s="90"/>
    </row>
    <row r="8" spans="1:7" ht="27" customHeight="1">
      <c r="A8" s="102" t="s">
        <v>129</v>
      </c>
      <c r="B8" s="102"/>
      <c r="C8" s="102" t="s">
        <v>7</v>
      </c>
      <c r="D8" s="102"/>
      <c r="E8" s="102"/>
      <c r="F8" s="56" t="s">
        <v>125</v>
      </c>
      <c r="G8" s="11" t="s">
        <v>8</v>
      </c>
    </row>
    <row r="9" spans="1:7" ht="34.5" customHeight="1">
      <c r="A9" s="8">
        <v>1</v>
      </c>
      <c r="B9" s="1" t="s">
        <v>104</v>
      </c>
      <c r="C9" s="22" t="s">
        <v>10</v>
      </c>
      <c r="D9" s="18" t="s">
        <v>11</v>
      </c>
      <c r="E9" s="35">
        <v>16000</v>
      </c>
      <c r="F9" s="124">
        <f>SUM(E9:E24)</f>
        <v>353200</v>
      </c>
      <c r="G9" s="125">
        <f>SUM(E9:E26)</f>
        <v>716200</v>
      </c>
    </row>
    <row r="10" spans="1:7" ht="40.5" customHeight="1">
      <c r="A10" s="8">
        <v>2</v>
      </c>
      <c r="B10" s="1" t="s">
        <v>105</v>
      </c>
      <c r="C10" s="22" t="s">
        <v>10</v>
      </c>
      <c r="D10" s="18" t="s">
        <v>11</v>
      </c>
      <c r="E10" s="35">
        <v>16000</v>
      </c>
      <c r="F10" s="124"/>
      <c r="G10" s="125"/>
    </row>
    <row r="11" spans="1:7" ht="36.75" customHeight="1">
      <c r="A11" s="8">
        <v>3</v>
      </c>
      <c r="B11" s="1" t="s">
        <v>106</v>
      </c>
      <c r="C11" s="22" t="s">
        <v>76</v>
      </c>
      <c r="D11" s="18" t="s">
        <v>11</v>
      </c>
      <c r="E11" s="35">
        <v>21000</v>
      </c>
      <c r="F11" s="124"/>
      <c r="G11" s="125"/>
    </row>
    <row r="12" spans="1:7" ht="39.75" customHeight="1">
      <c r="A12" s="8">
        <v>4</v>
      </c>
      <c r="B12" s="1" t="s">
        <v>107</v>
      </c>
      <c r="C12" s="22" t="s">
        <v>76</v>
      </c>
      <c r="D12" s="18" t="s">
        <v>11</v>
      </c>
      <c r="E12" s="35">
        <v>20000</v>
      </c>
      <c r="F12" s="124"/>
      <c r="G12" s="125"/>
    </row>
    <row r="13" spans="1:7" ht="27" customHeight="1">
      <c r="A13" s="55">
        <v>5</v>
      </c>
      <c r="B13" s="1" t="s">
        <v>108</v>
      </c>
      <c r="C13" s="57"/>
      <c r="D13" s="36" t="s">
        <v>11</v>
      </c>
      <c r="E13" s="37">
        <v>28000</v>
      </c>
      <c r="F13" s="124"/>
      <c r="G13" s="125"/>
    </row>
    <row r="14" spans="1:7" ht="43.5" customHeight="1">
      <c r="A14" s="8">
        <v>6</v>
      </c>
      <c r="B14" s="1" t="s">
        <v>109</v>
      </c>
      <c r="C14" s="22" t="s">
        <v>80</v>
      </c>
      <c r="D14" s="18" t="s">
        <v>11</v>
      </c>
      <c r="E14" s="35">
        <v>31000</v>
      </c>
      <c r="F14" s="124"/>
      <c r="G14" s="125"/>
    </row>
    <row r="15" spans="1:7" ht="36" customHeight="1">
      <c r="A15" s="28">
        <v>7</v>
      </c>
      <c r="B15" s="38" t="s">
        <v>122</v>
      </c>
      <c r="C15" s="22"/>
      <c r="D15" s="20" t="s">
        <v>11</v>
      </c>
      <c r="E15" s="39">
        <v>5000</v>
      </c>
      <c r="F15" s="124"/>
      <c r="G15" s="125"/>
    </row>
    <row r="16" spans="1:7" ht="46.5" customHeight="1">
      <c r="A16" s="28">
        <v>8</v>
      </c>
      <c r="B16" s="40" t="s">
        <v>123</v>
      </c>
      <c r="C16" s="54"/>
      <c r="D16" s="20" t="s">
        <v>11</v>
      </c>
      <c r="E16" s="39">
        <v>7000</v>
      </c>
      <c r="F16" s="124"/>
      <c r="G16" s="125"/>
    </row>
    <row r="17" spans="1:7" ht="26.25" customHeight="1">
      <c r="A17" s="8">
        <v>9</v>
      </c>
      <c r="B17" s="1" t="s">
        <v>110</v>
      </c>
      <c r="C17" s="22" t="s">
        <v>83</v>
      </c>
      <c r="D17" s="18" t="s">
        <v>11</v>
      </c>
      <c r="E17" s="35">
        <v>8000</v>
      </c>
      <c r="F17" s="124"/>
      <c r="G17" s="125"/>
    </row>
    <row r="18" spans="1:7" ht="30.75" customHeight="1">
      <c r="A18" s="8">
        <v>10</v>
      </c>
      <c r="B18" s="1" t="s">
        <v>111</v>
      </c>
      <c r="C18" s="22" t="s">
        <v>26</v>
      </c>
      <c r="D18" s="18" t="s">
        <v>11</v>
      </c>
      <c r="E18" s="35">
        <v>8900</v>
      </c>
      <c r="F18" s="124"/>
      <c r="G18" s="125"/>
    </row>
    <row r="19" spans="1:7" ht="27" customHeight="1">
      <c r="A19" s="8">
        <v>11</v>
      </c>
      <c r="B19" s="4" t="s">
        <v>112</v>
      </c>
      <c r="C19" s="22" t="s">
        <v>86</v>
      </c>
      <c r="D19" s="18" t="s">
        <v>11</v>
      </c>
      <c r="E19" s="35">
        <v>9900</v>
      </c>
      <c r="F19" s="124"/>
      <c r="G19" s="125"/>
    </row>
    <row r="20" spans="1:7" ht="27" customHeight="1">
      <c r="A20" s="8">
        <v>12</v>
      </c>
      <c r="B20" s="1" t="s">
        <v>113</v>
      </c>
      <c r="C20" s="22" t="s">
        <v>88</v>
      </c>
      <c r="D20" s="18" t="s">
        <v>11</v>
      </c>
      <c r="E20" s="35">
        <v>11000</v>
      </c>
      <c r="F20" s="124"/>
      <c r="G20" s="125"/>
    </row>
    <row r="21" spans="1:7" ht="27" customHeight="1">
      <c r="A21" s="8">
        <v>13</v>
      </c>
      <c r="B21" s="1" t="s">
        <v>114</v>
      </c>
      <c r="C21" s="22" t="s">
        <v>32</v>
      </c>
      <c r="D21" s="18" t="s">
        <v>11</v>
      </c>
      <c r="E21" s="39">
        <v>10400</v>
      </c>
      <c r="F21" s="124"/>
      <c r="G21" s="125"/>
    </row>
    <row r="22" spans="1:7" ht="27" customHeight="1">
      <c r="A22" s="8">
        <v>14</v>
      </c>
      <c r="B22" s="1" t="s">
        <v>115</v>
      </c>
      <c r="C22" s="22" t="s">
        <v>91</v>
      </c>
      <c r="D22" s="18" t="s">
        <v>11</v>
      </c>
      <c r="E22" s="35">
        <v>11000</v>
      </c>
      <c r="F22" s="124"/>
      <c r="G22" s="125"/>
    </row>
    <row r="23" spans="1:7" ht="27" customHeight="1">
      <c r="A23" s="28">
        <v>15</v>
      </c>
      <c r="B23" s="19" t="s">
        <v>97</v>
      </c>
      <c r="C23" s="80" t="s">
        <v>92</v>
      </c>
      <c r="D23" s="31" t="s">
        <v>11</v>
      </c>
      <c r="E23" s="39">
        <v>80000</v>
      </c>
      <c r="F23" s="124"/>
      <c r="G23" s="125"/>
    </row>
    <row r="24" spans="1:7" ht="22.5" customHeight="1">
      <c r="A24" s="28">
        <v>16</v>
      </c>
      <c r="B24" s="19" t="s">
        <v>116</v>
      </c>
      <c r="C24" s="81"/>
      <c r="D24" s="32" t="s">
        <v>11</v>
      </c>
      <c r="E24" s="39">
        <v>70000</v>
      </c>
      <c r="F24" s="124"/>
      <c r="G24" s="125"/>
    </row>
    <row r="25" spans="1:7" ht="33" customHeight="1">
      <c r="A25" s="28">
        <v>17</v>
      </c>
      <c r="B25" s="30" t="s">
        <v>117</v>
      </c>
      <c r="C25" s="103" t="s">
        <v>128</v>
      </c>
      <c r="D25" s="32" t="s">
        <v>11</v>
      </c>
      <c r="E25" s="39">
        <v>251000</v>
      </c>
      <c r="F25" s="41"/>
      <c r="G25" s="125"/>
    </row>
    <row r="26" spans="1:7" ht="27" customHeight="1">
      <c r="A26" s="28">
        <v>18</v>
      </c>
      <c r="B26" s="30" t="s">
        <v>118</v>
      </c>
      <c r="C26" s="118"/>
      <c r="D26" s="31" t="s">
        <v>11</v>
      </c>
      <c r="E26" s="39">
        <v>112000</v>
      </c>
      <c r="F26" s="42"/>
      <c r="G26" s="125"/>
    </row>
  </sheetData>
  <mergeCells count="12">
    <mergeCell ref="A6:G6"/>
    <mergeCell ref="A2:G2"/>
    <mergeCell ref="A3:G3"/>
    <mergeCell ref="A1:G1"/>
    <mergeCell ref="A5:G5"/>
    <mergeCell ref="C25:C26"/>
    <mergeCell ref="F7:G7"/>
    <mergeCell ref="A8:B8"/>
    <mergeCell ref="C8:E8"/>
    <mergeCell ref="F9:F24"/>
    <mergeCell ref="G9:G26"/>
    <mergeCell ref="C23:C24"/>
  </mergeCells>
  <pageMargins left="0.15748031496062992" right="0.23622047244094491" top="0" bottom="0" header="0" footer="0.11811023622047245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workbookViewId="0">
      <selection activeCell="I28" sqref="I28"/>
    </sheetView>
  </sheetViews>
  <sheetFormatPr defaultRowHeight="15.75"/>
  <cols>
    <col min="1" max="1" width="12.25" customWidth="1"/>
    <col min="2" max="2" width="49.625" customWidth="1"/>
    <col min="3" max="3" width="14.5" customWidth="1"/>
    <col min="4" max="4" width="7.5" customWidth="1"/>
    <col min="5" max="5" width="4.25" customWidth="1"/>
    <col min="6" max="6" width="9" hidden="1" customWidth="1"/>
  </cols>
  <sheetData>
    <row r="1" spans="1:8" ht="16.5" customHeight="1">
      <c r="A1" s="106" t="s">
        <v>139</v>
      </c>
      <c r="B1" s="106"/>
      <c r="C1" s="106"/>
      <c r="D1" s="106"/>
      <c r="E1" s="106"/>
      <c r="F1" s="106"/>
      <c r="G1" s="58"/>
      <c r="H1" s="58"/>
    </row>
    <row r="2" spans="1:8" ht="19.5">
      <c r="A2" s="107" t="s">
        <v>102</v>
      </c>
      <c r="B2" s="107"/>
      <c r="C2" s="107"/>
      <c r="D2" s="107"/>
      <c r="E2" s="107"/>
      <c r="F2" s="107"/>
      <c r="G2" s="60"/>
      <c r="H2" s="60"/>
    </row>
    <row r="3" spans="1:8" ht="18.75" customHeight="1">
      <c r="A3" s="108"/>
      <c r="B3" s="108"/>
      <c r="C3" s="108"/>
      <c r="D3" s="108"/>
      <c r="E3" s="108"/>
      <c r="F3" s="108"/>
      <c r="G3" s="61"/>
      <c r="H3" s="61"/>
    </row>
    <row r="4" spans="1:8">
      <c r="A4" s="63"/>
      <c r="B4" s="63"/>
      <c r="C4" s="63"/>
      <c r="D4" s="63"/>
      <c r="E4" s="63"/>
      <c r="F4" s="63"/>
    </row>
    <row r="5" spans="1:8" ht="18.75">
      <c r="A5" s="63"/>
      <c r="B5" s="64" t="s">
        <v>7</v>
      </c>
      <c r="C5" s="65" t="s">
        <v>135</v>
      </c>
      <c r="D5" s="63"/>
      <c r="E5" s="63"/>
      <c r="F5" s="63"/>
    </row>
    <row r="6" spans="1:8" ht="18.75">
      <c r="A6" s="63"/>
      <c r="B6" s="66" t="s">
        <v>134</v>
      </c>
      <c r="C6" s="67">
        <v>351</v>
      </c>
      <c r="D6" s="63"/>
      <c r="E6" s="63"/>
      <c r="F6" s="63"/>
    </row>
    <row r="7" spans="1:8" ht="18.75">
      <c r="A7" s="63"/>
      <c r="B7" s="66" t="s">
        <v>131</v>
      </c>
      <c r="C7" s="67">
        <v>347</v>
      </c>
      <c r="D7" s="68"/>
      <c r="E7" s="68"/>
      <c r="F7" s="63"/>
    </row>
    <row r="8" spans="1:8" ht="18.75">
      <c r="A8" s="63"/>
      <c r="B8" s="66" t="s">
        <v>132</v>
      </c>
      <c r="C8" s="67">
        <v>360</v>
      </c>
      <c r="D8" s="68"/>
      <c r="E8" s="68"/>
      <c r="F8" s="63"/>
    </row>
    <row r="9" spans="1:8" ht="18.75">
      <c r="A9" s="63"/>
      <c r="B9" s="66" t="s">
        <v>133</v>
      </c>
      <c r="C9" s="67">
        <v>357</v>
      </c>
      <c r="D9" s="68"/>
      <c r="E9" s="68"/>
      <c r="F9" s="63"/>
    </row>
    <row r="10" spans="1:8" ht="18.75">
      <c r="A10" s="63"/>
      <c r="B10" s="69" t="s">
        <v>136</v>
      </c>
      <c r="C10" s="104">
        <v>363</v>
      </c>
      <c r="D10" s="63"/>
      <c r="E10" s="63"/>
      <c r="F10" s="63"/>
    </row>
    <row r="11" spans="1:8" ht="18.75">
      <c r="A11" s="63"/>
      <c r="B11" s="70" t="s">
        <v>137</v>
      </c>
      <c r="C11" s="105"/>
      <c r="D11" s="63"/>
      <c r="E11" s="63"/>
      <c r="F11" s="63"/>
    </row>
    <row r="12" spans="1:8" ht="20.25">
      <c r="A12" s="63"/>
      <c r="B12" s="71" t="s">
        <v>138</v>
      </c>
      <c r="C12" s="72">
        <v>42</v>
      </c>
      <c r="D12" s="73"/>
      <c r="E12" s="63"/>
      <c r="F12" s="63"/>
    </row>
    <row r="13" spans="1:8" ht="18.75">
      <c r="A13" s="63"/>
      <c r="B13" s="71" t="s">
        <v>140</v>
      </c>
      <c r="C13" s="72">
        <v>24</v>
      </c>
      <c r="D13" s="63"/>
      <c r="E13" s="63"/>
      <c r="F13" s="63"/>
    </row>
    <row r="14" spans="1:8" ht="18.75">
      <c r="A14" s="63"/>
      <c r="B14" s="71" t="s">
        <v>141</v>
      </c>
      <c r="C14" s="72">
        <v>3</v>
      </c>
      <c r="D14" s="63"/>
      <c r="E14" s="63"/>
      <c r="F14" s="63"/>
    </row>
    <row r="15" spans="1:8" ht="18.75">
      <c r="A15" s="63"/>
      <c r="B15" s="71" t="s">
        <v>142</v>
      </c>
      <c r="C15" s="72">
        <v>4</v>
      </c>
      <c r="D15" s="63"/>
      <c r="E15" s="63"/>
      <c r="F15" s="63"/>
    </row>
    <row r="16" spans="1:8" ht="18.75">
      <c r="A16" s="63"/>
      <c r="B16" s="74"/>
      <c r="C16" s="75"/>
      <c r="D16" s="63"/>
      <c r="E16" s="63"/>
      <c r="F16" s="63"/>
    </row>
    <row r="19" spans="1:2" ht="18.75">
      <c r="A19" s="59"/>
      <c r="B19" s="62"/>
    </row>
  </sheetData>
  <mergeCells count="4">
    <mergeCell ref="C10:C11"/>
    <mergeCell ref="A1:F1"/>
    <mergeCell ref="A2:F2"/>
    <mergeCell ref="A3:F3"/>
  </mergeCells>
  <pageMargins left="0.70866141732283472" right="0.70866141732283472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Giá sách GK lớp 6 </vt:lpstr>
      <vt:lpstr>Giá sách GK lớp 7 </vt:lpstr>
      <vt:lpstr>Giá sách GK lớp 8 </vt:lpstr>
      <vt:lpstr>Giá sách GK lớp 9 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AA</cp:lastModifiedBy>
  <cp:lastPrinted>2025-05-08T04:26:17Z</cp:lastPrinted>
  <dcterms:created xsi:type="dcterms:W3CDTF">2023-05-10T07:55:04Z</dcterms:created>
  <dcterms:modified xsi:type="dcterms:W3CDTF">2025-05-14T00:37:04Z</dcterms:modified>
</cp:coreProperties>
</file>