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New folder\"/>
    </mc:Choice>
  </mc:AlternateContent>
  <xr:revisionPtr revIDLastSave="0" documentId="13_ncr:1_{E5C7C74F-9B32-42E4-A5E3-CB7E7862E9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S" sheetId="7" r:id="rId1"/>
  </sheets>
  <definedNames>
    <definedName name="_xlnm.Print_Titles" localSheetId="0">HS!1:3</definedName>
  </definedNames>
  <calcPr calcId="191029"/>
  <customWorkbookViews>
    <customWorkbookView name="Nguyen Tuan Anh - Personal View" guid="{E5DF52D1-CC4E-430B-A003-51CFBEC3318E}" mergeInterval="0" personalView="1" maximized="1" xWindow="1" yWindow="1" windowWidth="1362" windowHeight="57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7" l="1"/>
  <c r="D10" i="7" s="1"/>
  <c r="D11" i="7" s="1"/>
  <c r="D12" i="7" s="1"/>
  <c r="D13" i="7" s="1"/>
  <c r="D15" i="7" s="1"/>
  <c r="D16" i="7" s="1"/>
  <c r="D17" i="7" s="1"/>
  <c r="D18" i="7" s="1"/>
  <c r="D19" i="7" s="1"/>
  <c r="D20" i="7" s="1"/>
  <c r="D22" i="7" s="1"/>
  <c r="D23" i="7" s="1"/>
  <c r="D24" i="7" s="1"/>
  <c r="D25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8" i="7" s="1"/>
  <c r="D39" i="7" s="1"/>
  <c r="D40" i="7" s="1"/>
  <c r="D41" i="7" s="1"/>
  <c r="D42" i="7" s="1"/>
  <c r="D43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7" i="7"/>
</calcChain>
</file>

<file path=xl/sharedStrings.xml><?xml version="1.0" encoding="utf-8"?>
<sst xmlns="http://schemas.openxmlformats.org/spreadsheetml/2006/main" count="135" uniqueCount="74">
  <si>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</si>
  <si>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</si>
  <si>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</si>
  <si>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</si>
  <si>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</si>
  <si>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</si>
  <si>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</si>
  <si>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</si>
  <si>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 xml:space="preserve">  - Trung du, đồng bằng, thành phố</t>
  </si>
  <si>
    <t xml:space="preserve">  - Miền núi, vùng sâu, hải đảo</t>
  </si>
  <si>
    <t>III.</t>
  </si>
  <si>
    <t xml:space="preserve"> Học sinh </t>
  </si>
  <si>
    <t>Nữ</t>
  </si>
  <si>
    <t>Dân tộc thiểu số</t>
  </si>
  <si>
    <t>Tổng</t>
  </si>
  <si>
    <t xml:space="preserve">3.1. </t>
  </si>
  <si>
    <t>Tổng quy mô</t>
  </si>
  <si>
    <t>người</t>
  </si>
  <si>
    <t xml:space="preserve">3.2. </t>
  </si>
  <si>
    <t xml:space="preserve">Quy mô chia theo vùng: </t>
  </si>
  <si>
    <t>3.3.</t>
  </si>
  <si>
    <t xml:space="preserve"> Quy mô chia ra theo lớp</t>
  </si>
  <si>
    <t xml:space="preserve"> - Học sinh lớp 6</t>
  </si>
  <si>
    <t xml:space="preserve"> - Học sinh lớp 7</t>
  </si>
  <si>
    <t xml:space="preserve"> - Học sinh lớp 8</t>
  </si>
  <si>
    <t xml:space="preserve"> - Học sinh lớp 9</t>
  </si>
  <si>
    <t xml:space="preserve">3.4. </t>
  </si>
  <si>
    <t xml:space="preserve">Quy mô chia ra theo độ tuổi </t>
  </si>
  <si>
    <t xml:space="preserve"> - Dưới 11 tuổi</t>
  </si>
  <si>
    <t xml:space="preserve"> -  11 tuổi</t>
  </si>
  <si>
    <t xml:space="preserve"> -  12 tuổi</t>
  </si>
  <si>
    <t xml:space="preserve"> -  13 tuổi</t>
  </si>
  <si>
    <t xml:space="preserve"> -  14 tuổi</t>
  </si>
  <si>
    <t xml:space="preserve"> - Trên 14 tuổi </t>
  </si>
  <si>
    <t>Trong đó học sinh đi học đúng tuổi</t>
  </si>
  <si>
    <t xml:space="preserve"> - Học sinh 11 tuổi học lớp 6</t>
  </si>
  <si>
    <t xml:space="preserve"> - Học sinh 12 tuổi học lớp 7</t>
  </si>
  <si>
    <t xml:space="preserve"> - Học sinh 13 tuổi học lớp 8</t>
  </si>
  <si>
    <t xml:space="preserve"> - Học sinh 14 tuổi học lớp 9</t>
  </si>
  <si>
    <t xml:space="preserve">3.5.  </t>
  </si>
  <si>
    <t xml:space="preserve"> Trong tổng quy mô có: </t>
  </si>
  <si>
    <t xml:space="preserve"> - Học sinh mới tuyển đầu cấp</t>
  </si>
  <si>
    <t xml:space="preserve"> - Học sinh lưu ban năm học trước đang học trong năm học này</t>
  </si>
  <si>
    <t xml:space="preserve">  + Lưu ban lớp 6</t>
  </si>
  <si>
    <t xml:space="preserve">  + Lưu ban lớp 7</t>
  </si>
  <si>
    <t xml:space="preserve">  + Lưu ban lớp 8</t>
  </si>
  <si>
    <t xml:space="preserve">  + Lưu ban lớp 9</t>
  </si>
  <si>
    <t xml:space="preserve"> - Học sinh học 2 buổi/ngày</t>
  </si>
  <si>
    <t xml:space="preserve"> - Học sinh dân tộc bán trú</t>
  </si>
  <si>
    <t xml:space="preserve"> - Học sinh dân tộc nội trú</t>
  </si>
  <si>
    <t xml:space="preserve"> - Học sinh khuyết tật học hòa nhập</t>
  </si>
  <si>
    <t xml:space="preserve">   Trong đó :</t>
  </si>
  <si>
    <t xml:space="preserve">   + Khuyết tật về nhìn</t>
  </si>
  <si>
    <t xml:space="preserve">   + Khuyết tật về nghe, nói</t>
  </si>
  <si>
    <t xml:space="preserve">   + Khuyết tật về trí tuệ</t>
  </si>
  <si>
    <t xml:space="preserve">   + Khuyết tật về vận động</t>
  </si>
  <si>
    <t xml:space="preserve">   + Khuyết tật thần kinh, tâm thần</t>
  </si>
  <si>
    <t xml:space="preserve"> - Học sinh khuyết tật học chuyên biệt</t>
  </si>
  <si>
    <t xml:space="preserve">    Trong đó :</t>
  </si>
  <si>
    <t xml:space="preserve"> - Học sinh học tin học</t>
  </si>
  <si>
    <t>3.6.</t>
  </si>
  <si>
    <t xml:space="preserve"> Học sinh thuộc đối tượng chính sách</t>
  </si>
  <si>
    <t>3.6.1.</t>
  </si>
  <si>
    <t xml:space="preserve"> Học sinh được miễn học phí</t>
  </si>
  <si>
    <t>3.6.2.</t>
  </si>
  <si>
    <t xml:space="preserve"> Học sinh được giảm học phí</t>
  </si>
  <si>
    <t>3.6.3.</t>
  </si>
  <si>
    <t xml:space="preserve"> Học sinh được hỗ trợ chi phí học tập</t>
  </si>
  <si>
    <t>3.6.4.</t>
  </si>
  <si>
    <t>- Học sinh dân tộc thiểu số rất ít người được hỗ trợ học tập</t>
  </si>
  <si>
    <t>3.6.5.</t>
  </si>
  <si>
    <t xml:space="preserve"> Hỗ trợ tiền ăn, tiền nhà ở và gạo </t>
  </si>
  <si>
    <t xml:space="preserve"> …</t>
  </si>
  <si>
    <t xml:space="preserve"> 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</si>
</sst>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6" formatCode="#,###"/>
  </numFmts>
  <fonts count="7" x14ac:knownFonts="1">
    <font>
      <sz val="10"/>
      <name val="Arial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Arial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4" xfId="3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1" xfId="3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1" applyNumberFormat="1" applyFont="1" applyFill="1" applyBorder="1" applyAlignment="1" applyProtection="1">
      <alignment horizontal="right" vertical="center" wrapText="1"/>
    </xf>
    <xf numFmtId="0" fontId="2" fillId="0" borderId="2" xfId="1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right" wrapText="1"/>
    </xf>
    <xf numFmtId="166" fontId="3" fillId="3" borderId="3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3" xfId="0" applyNumberFormat="1" applyFont="1" applyBorder="1" applyAlignment="1" applyProtection="1">
      <alignment horizontal="right" wrapText="1"/>
      <protection locked="0"/>
    </xf>
    <xf numFmtId="49" fontId="3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top" wrapText="1"/>
    </xf>
    <xf numFmtId="3" fontId="6" fillId="0" borderId="0" xfId="0" applyNumberFormat="1" applyFont="1" applyAlignment="1" applyProtection="1">
      <alignment horizontal="right" vertical="top" wrapText="1"/>
      <protection locked="0"/>
    </xf>
  </cellXfs>
  <cellStyles count="5">
    <cellStyle name="Comma 2" xfId="1" xr:uid="{00000000-0005-0000-0000-000000000000}"/>
    <cellStyle name="Normal" xfId="0" builtinId="0"/>
    <cellStyle name="Normal 17" xfId="2" xr:uid="{00000000-0005-0000-0000-000002000000}"/>
    <cellStyle name="Normal 2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9"/>
  <sheetViews>
    <sheetView tabSelected="1" topLeftCell="A3" zoomScaleNormal="100" workbookViewId="0">
      <selection activeCell="F18" sqref="F18"/>
    </sheetView>
  </sheetViews>
  <sheetFormatPr defaultColWidth="10.42578125" defaultRowHeight="14.25" x14ac:dyDescent="0.2"/>
  <cols>
    <col min="1" max="1" width="5.5703125" style="5" customWidth="1"/>
    <col min="2" max="2" width="37.5703125" style="5" customWidth="1"/>
    <col min="3" max="4" width="7.85546875" style="5" customWidth="1"/>
    <col min="5" max="5" width="10.140625" style="5" customWidth="1"/>
    <col min="6" max="6" width="5.140625" style="5" customWidth="1"/>
    <col min="7" max="7" width="10.28515625" style="5" customWidth="1"/>
    <col min="8" max="8" width="5.85546875" style="5" customWidth="1"/>
    <col min="9" max="9" width="9" style="5" customWidth="1"/>
    <col min="10" max="10" width="5.28515625" style="5" customWidth="1"/>
    <col min="11" max="11" width="10.42578125" style="5" customWidth="1"/>
    <col min="12" max="12" width="5.85546875" style="5" customWidth="1"/>
    <col min="13" max="13" width="9.85546875" style="5" customWidth="1"/>
    <col min="14" max="14" width="6.85546875" style="5" customWidth="1"/>
    <col min="15" max="15" width="10" style="5" customWidth="1"/>
    <col min="16" max="16" width="7.140625" style="5" customWidth="1"/>
    <col min="17" max="17" width="10.42578125" style="5" customWidth="1"/>
    <col min="18" max="16384" width="10.42578125" style="5"/>
  </cols>
  <sheetData>
    <row r="1" spans="1:16" customFormat="1" ht="19.5" customHeight="1" x14ac:dyDescent="0.2">
      <c r="A1" s="2" t="s">
        <v>10</v>
      </c>
      <c r="B1" s="2" t="s">
        <v>11</v>
      </c>
      <c r="C1" s="1" t="s">
        <v>0</v>
      </c>
      <c r="D1" s="1" t="s">
        <v>1</v>
      </c>
      <c r="E1" s="2" t="s">
        <v>2</v>
      </c>
      <c r="F1" s="2"/>
      <c r="G1" s="2"/>
      <c r="H1" s="2"/>
      <c r="I1" s="2" t="s">
        <v>3</v>
      </c>
      <c r="J1" s="2"/>
      <c r="K1" s="2"/>
      <c r="L1" s="2"/>
      <c r="M1" s="2" t="s">
        <v>4</v>
      </c>
      <c r="N1" s="2"/>
      <c r="O1" s="2"/>
      <c r="P1" s="2"/>
    </row>
    <row r="2" spans="1:16" customFormat="1" ht="18.75" customHeight="1" x14ac:dyDescent="0.2">
      <c r="A2" s="2"/>
      <c r="B2" s="2"/>
      <c r="C2" s="1"/>
      <c r="D2" s="1"/>
      <c r="E2" s="1" t="s">
        <v>2</v>
      </c>
      <c r="F2" s="2" t="s">
        <v>12</v>
      </c>
      <c r="G2" s="2" t="s">
        <v>13</v>
      </c>
      <c r="H2" s="2"/>
      <c r="I2" s="1" t="s">
        <v>2</v>
      </c>
      <c r="J2" s="2" t="s">
        <v>12</v>
      </c>
      <c r="K2" s="2" t="s">
        <v>13</v>
      </c>
      <c r="L2" s="2"/>
      <c r="M2" s="1" t="s">
        <v>2</v>
      </c>
      <c r="N2" s="2" t="s">
        <v>12</v>
      </c>
      <c r="O2" s="2" t="s">
        <v>13</v>
      </c>
      <c r="P2" s="2"/>
    </row>
    <row r="3" spans="1:16" customFormat="1" ht="19.5" customHeight="1" x14ac:dyDescent="0.2">
      <c r="A3" s="2"/>
      <c r="B3" s="2"/>
      <c r="C3" s="1"/>
      <c r="D3" s="1"/>
      <c r="E3" s="2"/>
      <c r="F3" s="2"/>
      <c r="G3" s="6" t="s">
        <v>14</v>
      </c>
      <c r="H3" s="6" t="s">
        <v>12</v>
      </c>
      <c r="I3" s="2"/>
      <c r="J3" s="2"/>
      <c r="K3" s="6" t="s">
        <v>14</v>
      </c>
      <c r="L3" s="6" t="s">
        <v>12</v>
      </c>
      <c r="M3" s="2"/>
      <c r="N3" s="2"/>
      <c r="O3" s="6" t="s">
        <v>14</v>
      </c>
      <c r="P3" s="6" t="s">
        <v>12</v>
      </c>
    </row>
    <row r="4" spans="1:16" customFormat="1" ht="15" customHeight="1" x14ac:dyDescent="0.25">
      <c r="A4" s="20"/>
      <c r="B4" s="20" t="s">
        <v>5</v>
      </c>
      <c r="C4" s="4" t="s">
        <v>6</v>
      </c>
      <c r="D4" s="4" t="s">
        <v>7</v>
      </c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4">
        <v>7</v>
      </c>
      <c r="L4" s="4">
        <v>8</v>
      </c>
      <c r="M4" s="4">
        <v>9</v>
      </c>
      <c r="N4" s="4">
        <v>10</v>
      </c>
      <c r="O4" s="4">
        <v>11</v>
      </c>
      <c r="P4" s="4">
        <v>12</v>
      </c>
    </row>
    <row r="5" spans="1:16" customFormat="1" ht="18" customHeight="1" x14ac:dyDescent="0.25">
      <c r="A5" s="10" t="s">
        <v>15</v>
      </c>
      <c r="B5" s="10" t="s">
        <v>16</v>
      </c>
      <c r="C5" s="21" t="s">
        <v>17</v>
      </c>
      <c r="D5" s="21">
        <v>64</v>
      </c>
      <c r="E5" s="18">
        <v>760</v>
      </c>
      <c r="F5" s="18">
        <v>386</v>
      </c>
      <c r="G5" s="18">
        <v>16</v>
      </c>
      <c r="H5" s="18">
        <v>7</v>
      </c>
      <c r="I5" s="18">
        <v>760</v>
      </c>
      <c r="J5" s="18">
        <v>386</v>
      </c>
      <c r="K5" s="18">
        <v>16</v>
      </c>
      <c r="L5" s="18">
        <v>7</v>
      </c>
      <c r="M5" s="18"/>
      <c r="N5" s="18"/>
      <c r="O5" s="18"/>
      <c r="P5" s="18"/>
    </row>
    <row r="6" spans="1:16" customFormat="1" ht="18" customHeight="1" x14ac:dyDescent="0.25">
      <c r="A6" s="7" t="s">
        <v>18</v>
      </c>
      <c r="B6" s="7" t="s">
        <v>19</v>
      </c>
      <c r="C6" s="8"/>
      <c r="D6" s="8"/>
      <c r="E6" s="18">
        <v>760</v>
      </c>
      <c r="F6" s="18">
        <v>386</v>
      </c>
      <c r="G6" s="18">
        <v>16</v>
      </c>
      <c r="H6" s="18">
        <v>7</v>
      </c>
      <c r="I6" s="18">
        <v>760</v>
      </c>
      <c r="J6" s="18">
        <v>386</v>
      </c>
      <c r="K6" s="18">
        <v>16</v>
      </c>
      <c r="L6" s="18">
        <v>7</v>
      </c>
      <c r="M6" s="18"/>
      <c r="N6" s="18"/>
      <c r="O6" s="18"/>
      <c r="P6" s="18"/>
    </row>
    <row r="7" spans="1:16" customFormat="1" ht="18" customHeight="1" x14ac:dyDescent="0.25">
      <c r="A7" s="9"/>
      <c r="B7" s="9" t="s">
        <v>8</v>
      </c>
      <c r="C7" s="8" t="s">
        <v>17</v>
      </c>
      <c r="D7" s="8">
        <f>+D5+1</f>
        <v>65</v>
      </c>
      <c r="E7" s="19">
        <v>760</v>
      </c>
      <c r="F7" s="19">
        <v>386</v>
      </c>
      <c r="G7" s="19">
        <v>16</v>
      </c>
      <c r="H7" s="19">
        <v>7</v>
      </c>
      <c r="I7" s="19">
        <v>760</v>
      </c>
      <c r="J7" s="19">
        <v>386</v>
      </c>
      <c r="K7" s="19">
        <v>16</v>
      </c>
      <c r="L7" s="19">
        <v>7</v>
      </c>
      <c r="M7" s="19"/>
      <c r="N7" s="19"/>
      <c r="O7" s="19"/>
      <c r="P7" s="19"/>
    </row>
    <row r="8" spans="1:16" customFormat="1" ht="18" customHeight="1" x14ac:dyDescent="0.25">
      <c r="A8" s="9"/>
      <c r="B8" s="9" t="s">
        <v>9</v>
      </c>
      <c r="C8" s="8" t="s">
        <v>17</v>
      </c>
      <c r="D8" s="8">
        <f>+D7+1</f>
        <v>66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customFormat="1" ht="18" customHeight="1" x14ac:dyDescent="0.25">
      <c r="A9" s="12" t="s">
        <v>20</v>
      </c>
      <c r="B9" s="12" t="s">
        <v>21</v>
      </c>
      <c r="C9" s="8"/>
      <c r="D9" s="22"/>
      <c r="E9" s="18">
        <v>760</v>
      </c>
      <c r="F9" s="18">
        <v>386</v>
      </c>
      <c r="G9" s="18">
        <v>16</v>
      </c>
      <c r="H9" s="18">
        <v>7</v>
      </c>
      <c r="I9" s="18">
        <v>760</v>
      </c>
      <c r="J9" s="23">
        <v>386</v>
      </c>
      <c r="K9" s="23">
        <v>16</v>
      </c>
      <c r="L9" s="23">
        <v>7</v>
      </c>
      <c r="M9" s="23"/>
      <c r="N9" s="23"/>
      <c r="O9" s="23"/>
      <c r="P9" s="23"/>
    </row>
    <row r="10" spans="1:16" customFormat="1" ht="18" customHeight="1" x14ac:dyDescent="0.25">
      <c r="A10" s="11"/>
      <c r="B10" s="3" t="s">
        <v>22</v>
      </c>
      <c r="C10" s="8" t="s">
        <v>17</v>
      </c>
      <c r="D10" s="8">
        <f>+D8+1</f>
        <v>67</v>
      </c>
      <c r="E10" s="18">
        <v>184</v>
      </c>
      <c r="F10" s="18">
        <v>95</v>
      </c>
      <c r="G10" s="18">
        <v>5</v>
      </c>
      <c r="H10" s="18">
        <v>3</v>
      </c>
      <c r="I10" s="18">
        <v>184</v>
      </c>
      <c r="J10" s="23">
        <v>95</v>
      </c>
      <c r="K10" s="23">
        <v>5</v>
      </c>
      <c r="L10" s="23">
        <v>3</v>
      </c>
      <c r="M10" s="23"/>
      <c r="N10" s="23"/>
      <c r="O10" s="23"/>
      <c r="P10" s="23"/>
    </row>
    <row r="11" spans="1:16" customFormat="1" ht="18" customHeight="1" x14ac:dyDescent="0.25">
      <c r="A11" s="12"/>
      <c r="B11" s="3" t="s">
        <v>23</v>
      </c>
      <c r="C11" s="8" t="s">
        <v>17</v>
      </c>
      <c r="D11" s="8">
        <f>+D10+1</f>
        <v>68</v>
      </c>
      <c r="E11" s="18">
        <v>231</v>
      </c>
      <c r="F11" s="18">
        <v>106</v>
      </c>
      <c r="G11" s="18">
        <v>6</v>
      </c>
      <c r="H11" s="18">
        <v>3</v>
      </c>
      <c r="I11" s="18">
        <v>231</v>
      </c>
      <c r="J11" s="23">
        <v>106</v>
      </c>
      <c r="K11" s="23">
        <v>6</v>
      </c>
      <c r="L11" s="23">
        <v>3</v>
      </c>
      <c r="M11" s="23"/>
      <c r="N11" s="23"/>
      <c r="O11" s="23"/>
      <c r="P11" s="23"/>
    </row>
    <row r="12" spans="1:16" customFormat="1" ht="18" customHeight="1" x14ac:dyDescent="0.25">
      <c r="A12" s="12"/>
      <c r="B12" s="3" t="s">
        <v>24</v>
      </c>
      <c r="C12" s="8" t="s">
        <v>17</v>
      </c>
      <c r="D12" s="8">
        <f>+D11+1</f>
        <v>69</v>
      </c>
      <c r="E12" s="18">
        <v>191</v>
      </c>
      <c r="F12" s="18">
        <v>100</v>
      </c>
      <c r="G12" s="18">
        <v>2</v>
      </c>
      <c r="H12" s="18"/>
      <c r="I12" s="18">
        <v>191</v>
      </c>
      <c r="J12" s="23">
        <v>100</v>
      </c>
      <c r="K12" s="23">
        <v>2</v>
      </c>
      <c r="L12" s="23"/>
      <c r="M12" s="23"/>
      <c r="N12" s="23"/>
      <c r="O12" s="23"/>
      <c r="P12" s="23"/>
    </row>
    <row r="13" spans="1:16" customFormat="1" ht="18" customHeight="1" x14ac:dyDescent="0.25">
      <c r="A13" s="12"/>
      <c r="B13" s="3" t="s">
        <v>25</v>
      </c>
      <c r="C13" s="8" t="s">
        <v>17</v>
      </c>
      <c r="D13" s="8">
        <f>+D12+1</f>
        <v>70</v>
      </c>
      <c r="E13" s="18">
        <v>154</v>
      </c>
      <c r="F13" s="18">
        <v>85</v>
      </c>
      <c r="G13" s="18">
        <v>3</v>
      </c>
      <c r="H13" s="18">
        <v>1</v>
      </c>
      <c r="I13" s="18">
        <v>154</v>
      </c>
      <c r="J13" s="23">
        <v>85</v>
      </c>
      <c r="K13" s="23">
        <v>3</v>
      </c>
      <c r="L13" s="23">
        <v>1</v>
      </c>
      <c r="M13" s="23"/>
      <c r="N13" s="23"/>
      <c r="O13" s="23"/>
      <c r="P13" s="23"/>
    </row>
    <row r="14" spans="1:16" customFormat="1" ht="18" customHeight="1" x14ac:dyDescent="0.25">
      <c r="A14" s="12" t="s">
        <v>26</v>
      </c>
      <c r="B14" s="12" t="s">
        <v>27</v>
      </c>
      <c r="C14" s="8"/>
      <c r="D14" s="22"/>
      <c r="E14" s="18">
        <v>760</v>
      </c>
      <c r="F14" s="18">
        <v>386</v>
      </c>
      <c r="G14" s="18">
        <v>16</v>
      </c>
      <c r="H14" s="18">
        <v>7</v>
      </c>
      <c r="I14" s="18">
        <v>760</v>
      </c>
      <c r="J14" s="23">
        <v>386</v>
      </c>
      <c r="K14" s="23">
        <v>16</v>
      </c>
      <c r="L14" s="23">
        <v>7</v>
      </c>
      <c r="M14" s="23"/>
      <c r="N14" s="23"/>
      <c r="O14" s="23"/>
      <c r="P14" s="23"/>
    </row>
    <row r="15" spans="1:16" customFormat="1" ht="18" customHeight="1" x14ac:dyDescent="0.25">
      <c r="A15" s="11"/>
      <c r="B15" s="24" t="s">
        <v>28</v>
      </c>
      <c r="C15" s="8" t="s">
        <v>17</v>
      </c>
      <c r="D15" s="8">
        <f>+D13+1</f>
        <v>71</v>
      </c>
      <c r="E15" s="18"/>
      <c r="F15" s="18"/>
      <c r="G15" s="18"/>
      <c r="H15" s="18"/>
      <c r="I15" s="18"/>
      <c r="J15" s="23"/>
      <c r="K15" s="23"/>
      <c r="L15" s="23"/>
      <c r="M15" s="23"/>
      <c r="N15" s="23"/>
      <c r="O15" s="23"/>
      <c r="P15" s="23"/>
    </row>
    <row r="16" spans="1:16" customFormat="1" ht="18" customHeight="1" x14ac:dyDescent="0.25">
      <c r="A16" s="14"/>
      <c r="B16" s="24" t="s">
        <v>29</v>
      </c>
      <c r="C16" s="8" t="s">
        <v>17</v>
      </c>
      <c r="D16" s="8">
        <f>+D15+1</f>
        <v>72</v>
      </c>
      <c r="E16" s="18">
        <v>176</v>
      </c>
      <c r="F16" s="18">
        <v>93</v>
      </c>
      <c r="G16" s="18">
        <v>3</v>
      </c>
      <c r="H16" s="18">
        <v>2</v>
      </c>
      <c r="I16" s="18">
        <v>176</v>
      </c>
      <c r="J16" s="23">
        <v>93</v>
      </c>
      <c r="K16" s="23">
        <v>3</v>
      </c>
      <c r="L16" s="23">
        <v>2</v>
      </c>
      <c r="M16" s="23"/>
      <c r="N16" s="23"/>
      <c r="O16" s="23"/>
      <c r="P16" s="23"/>
    </row>
    <row r="17" spans="1:16" customFormat="1" ht="18" customHeight="1" x14ac:dyDescent="0.25">
      <c r="A17" s="14"/>
      <c r="B17" s="24" t="s">
        <v>30</v>
      </c>
      <c r="C17" s="8" t="s">
        <v>17</v>
      </c>
      <c r="D17" s="8">
        <f>+D16+1</f>
        <v>73</v>
      </c>
      <c r="E17" s="18">
        <v>223</v>
      </c>
      <c r="F17" s="18">
        <v>106</v>
      </c>
      <c r="G17" s="18">
        <v>8</v>
      </c>
      <c r="H17" s="18">
        <v>4</v>
      </c>
      <c r="I17" s="18">
        <v>223</v>
      </c>
      <c r="J17" s="23">
        <v>106</v>
      </c>
      <c r="K17" s="23">
        <v>8</v>
      </c>
      <c r="L17" s="23">
        <v>4</v>
      </c>
      <c r="M17" s="23"/>
      <c r="N17" s="23"/>
      <c r="O17" s="23"/>
      <c r="P17" s="23"/>
    </row>
    <row r="18" spans="1:16" customFormat="1" ht="18" customHeight="1" x14ac:dyDescent="0.25">
      <c r="A18" s="14"/>
      <c r="B18" s="24" t="s">
        <v>31</v>
      </c>
      <c r="C18" s="8" t="s">
        <v>17</v>
      </c>
      <c r="D18" s="8">
        <f>+D17+1</f>
        <v>74</v>
      </c>
      <c r="E18" s="18">
        <v>198</v>
      </c>
      <c r="F18" s="18">
        <v>101</v>
      </c>
      <c r="G18" s="18">
        <v>1</v>
      </c>
      <c r="H18" s="18"/>
      <c r="I18" s="18">
        <v>198</v>
      </c>
      <c r="J18" s="23">
        <v>101</v>
      </c>
      <c r="K18" s="23">
        <v>1</v>
      </c>
      <c r="L18" s="23"/>
      <c r="M18" s="23"/>
      <c r="N18" s="23"/>
      <c r="O18" s="23"/>
      <c r="P18" s="23"/>
    </row>
    <row r="19" spans="1:16" customFormat="1" ht="18" customHeight="1" x14ac:dyDescent="0.25">
      <c r="A19" s="14"/>
      <c r="B19" s="24" t="s">
        <v>32</v>
      </c>
      <c r="C19" s="8" t="s">
        <v>17</v>
      </c>
      <c r="D19" s="8">
        <f>+D18+1</f>
        <v>75</v>
      </c>
      <c r="E19" s="18">
        <v>156</v>
      </c>
      <c r="F19" s="18">
        <v>84</v>
      </c>
      <c r="G19" s="18">
        <v>4</v>
      </c>
      <c r="H19" s="18">
        <v>1</v>
      </c>
      <c r="I19" s="18">
        <v>156</v>
      </c>
      <c r="J19" s="23">
        <v>84</v>
      </c>
      <c r="K19" s="23">
        <v>4</v>
      </c>
      <c r="L19" s="23">
        <v>1</v>
      </c>
      <c r="M19" s="23"/>
      <c r="N19" s="23"/>
      <c r="O19" s="23"/>
      <c r="P19" s="23"/>
    </row>
    <row r="20" spans="1:16" customFormat="1" ht="18" customHeight="1" x14ac:dyDescent="0.25">
      <c r="A20" s="14"/>
      <c r="B20" s="24" t="s">
        <v>33</v>
      </c>
      <c r="C20" s="8" t="s">
        <v>17</v>
      </c>
      <c r="D20" s="8">
        <f>+D19+1</f>
        <v>76</v>
      </c>
      <c r="E20" s="18">
        <v>7</v>
      </c>
      <c r="F20" s="18">
        <v>2</v>
      </c>
      <c r="G20" s="18"/>
      <c r="H20" s="18"/>
      <c r="I20" s="18">
        <v>7</v>
      </c>
      <c r="J20" s="23">
        <v>2</v>
      </c>
      <c r="K20" s="23"/>
      <c r="L20" s="23"/>
      <c r="M20" s="23"/>
      <c r="N20" s="23"/>
      <c r="O20" s="23"/>
      <c r="P20" s="23"/>
    </row>
    <row r="21" spans="1:16" customFormat="1" ht="18" customHeight="1" x14ac:dyDescent="0.25">
      <c r="A21" s="25"/>
      <c r="B21" s="25" t="s">
        <v>34</v>
      </c>
      <c r="C21" s="8"/>
      <c r="D21" s="26"/>
      <c r="E21" s="18">
        <v>723</v>
      </c>
      <c r="F21" s="18">
        <v>379</v>
      </c>
      <c r="G21" s="18">
        <v>13</v>
      </c>
      <c r="H21" s="18">
        <v>6</v>
      </c>
      <c r="I21" s="18">
        <v>723</v>
      </c>
      <c r="J21" s="23">
        <v>379</v>
      </c>
      <c r="K21" s="23">
        <v>13</v>
      </c>
      <c r="L21" s="23">
        <v>6</v>
      </c>
      <c r="M21" s="23"/>
      <c r="N21" s="23"/>
      <c r="O21" s="23"/>
      <c r="P21" s="23"/>
    </row>
    <row r="22" spans="1:16" customFormat="1" ht="18" customHeight="1" x14ac:dyDescent="0.25">
      <c r="A22" s="13"/>
      <c r="B22" s="27" t="s">
        <v>35</v>
      </c>
      <c r="C22" s="8" t="s">
        <v>17</v>
      </c>
      <c r="D22" s="8">
        <f>+D20+1</f>
        <v>77</v>
      </c>
      <c r="E22" s="18">
        <v>176</v>
      </c>
      <c r="F22" s="18">
        <v>93</v>
      </c>
      <c r="G22" s="18">
        <v>3</v>
      </c>
      <c r="H22" s="18">
        <v>2</v>
      </c>
      <c r="I22" s="18">
        <v>176</v>
      </c>
      <c r="J22" s="23">
        <v>93</v>
      </c>
      <c r="K22" s="23">
        <v>3</v>
      </c>
      <c r="L22" s="23">
        <v>2</v>
      </c>
      <c r="M22" s="23"/>
      <c r="N22" s="23"/>
      <c r="O22" s="23"/>
      <c r="P22" s="23"/>
    </row>
    <row r="23" spans="1:16" customFormat="1" ht="18" customHeight="1" x14ac:dyDescent="0.25">
      <c r="A23" s="28"/>
      <c r="B23" s="27" t="s">
        <v>36</v>
      </c>
      <c r="C23" s="8" t="s">
        <v>17</v>
      </c>
      <c r="D23" s="8">
        <f>+D22+1</f>
        <v>78</v>
      </c>
      <c r="E23" s="18">
        <v>215</v>
      </c>
      <c r="F23" s="18">
        <v>104</v>
      </c>
      <c r="G23" s="18">
        <v>6</v>
      </c>
      <c r="H23" s="18">
        <v>3</v>
      </c>
      <c r="I23" s="18">
        <v>215</v>
      </c>
      <c r="J23" s="23">
        <v>104</v>
      </c>
      <c r="K23" s="23">
        <v>6</v>
      </c>
      <c r="L23" s="23">
        <v>3</v>
      </c>
      <c r="M23" s="23"/>
      <c r="N23" s="23"/>
      <c r="O23" s="23"/>
      <c r="P23" s="23"/>
    </row>
    <row r="24" spans="1:16" customFormat="1" ht="18" customHeight="1" x14ac:dyDescent="0.25">
      <c r="A24" s="28"/>
      <c r="B24" s="27" t="s">
        <v>37</v>
      </c>
      <c r="C24" s="8" t="s">
        <v>17</v>
      </c>
      <c r="D24" s="8">
        <f>+D23+1</f>
        <v>79</v>
      </c>
      <c r="E24" s="18">
        <v>184</v>
      </c>
      <c r="F24" s="18">
        <v>99</v>
      </c>
      <c r="G24" s="18">
        <v>1</v>
      </c>
      <c r="H24" s="18"/>
      <c r="I24" s="18">
        <v>184</v>
      </c>
      <c r="J24" s="23">
        <v>99</v>
      </c>
      <c r="K24" s="23">
        <v>1</v>
      </c>
      <c r="L24" s="23"/>
      <c r="M24" s="23"/>
      <c r="N24" s="23"/>
      <c r="O24" s="23"/>
      <c r="P24" s="23"/>
    </row>
    <row r="25" spans="1:16" customFormat="1" ht="18" customHeight="1" x14ac:dyDescent="0.25">
      <c r="A25" s="28"/>
      <c r="B25" s="27" t="s">
        <v>38</v>
      </c>
      <c r="C25" s="8" t="s">
        <v>17</v>
      </c>
      <c r="D25" s="8">
        <f>+D24+1</f>
        <v>80</v>
      </c>
      <c r="E25" s="18">
        <v>148</v>
      </c>
      <c r="F25" s="18">
        <v>83</v>
      </c>
      <c r="G25" s="18">
        <v>3</v>
      </c>
      <c r="H25" s="18">
        <v>1</v>
      </c>
      <c r="I25" s="18">
        <v>148</v>
      </c>
      <c r="J25" s="23">
        <v>83</v>
      </c>
      <c r="K25" s="23">
        <v>3</v>
      </c>
      <c r="L25" s="23">
        <v>1</v>
      </c>
      <c r="M25" s="23"/>
      <c r="N25" s="23"/>
      <c r="O25" s="23"/>
      <c r="P25" s="23"/>
    </row>
    <row r="26" spans="1:16" customFormat="1" ht="18" customHeight="1" x14ac:dyDescent="0.25">
      <c r="A26" s="12" t="s">
        <v>39</v>
      </c>
      <c r="B26" s="12" t="s">
        <v>40</v>
      </c>
      <c r="C26" s="8"/>
      <c r="D26" s="22"/>
      <c r="E26" s="18">
        <v>760</v>
      </c>
      <c r="F26" s="18">
        <v>386</v>
      </c>
      <c r="G26" s="18">
        <v>16</v>
      </c>
      <c r="H26" s="18">
        <v>7</v>
      </c>
      <c r="I26" s="18">
        <v>760</v>
      </c>
      <c r="J26" s="23">
        <v>386</v>
      </c>
      <c r="K26" s="23">
        <v>16</v>
      </c>
      <c r="L26" s="23">
        <v>7</v>
      </c>
      <c r="M26" s="23"/>
      <c r="N26" s="23"/>
      <c r="O26" s="23"/>
      <c r="P26" s="23"/>
    </row>
    <row r="27" spans="1:16" customFormat="1" ht="17.25" customHeight="1" x14ac:dyDescent="0.25">
      <c r="A27" s="14"/>
      <c r="B27" s="29" t="s">
        <v>41</v>
      </c>
      <c r="C27" s="8" t="s">
        <v>17</v>
      </c>
      <c r="D27" s="8">
        <f>+D25+1</f>
        <v>81</v>
      </c>
      <c r="E27" s="18">
        <v>184</v>
      </c>
      <c r="F27" s="18">
        <v>95</v>
      </c>
      <c r="G27" s="18">
        <v>5</v>
      </c>
      <c r="H27" s="18">
        <v>3</v>
      </c>
      <c r="I27" s="18">
        <v>184</v>
      </c>
      <c r="J27" s="23">
        <v>95</v>
      </c>
      <c r="K27" s="23">
        <v>5</v>
      </c>
      <c r="L27" s="23">
        <v>3</v>
      </c>
      <c r="M27" s="23"/>
      <c r="N27" s="23"/>
      <c r="O27" s="23"/>
      <c r="P27" s="23"/>
    </row>
    <row r="28" spans="1:16" customFormat="1" ht="29.25" customHeight="1" x14ac:dyDescent="0.25">
      <c r="A28" s="14"/>
      <c r="B28" s="29" t="s">
        <v>42</v>
      </c>
      <c r="C28" s="8" t="s">
        <v>17</v>
      </c>
      <c r="D28" s="8">
        <f t="shared" ref="D28:D36" si="0">+D27+1</f>
        <v>82</v>
      </c>
      <c r="E28" s="18"/>
      <c r="F28" s="18"/>
      <c r="G28" s="18"/>
      <c r="H28" s="18"/>
      <c r="I28" s="18"/>
      <c r="J28" s="23"/>
      <c r="K28" s="23"/>
      <c r="L28" s="23"/>
      <c r="M28" s="23"/>
      <c r="N28" s="23"/>
      <c r="O28" s="23"/>
      <c r="P28" s="23"/>
    </row>
    <row r="29" spans="1:16" customFormat="1" ht="29.25" customHeight="1" x14ac:dyDescent="0.25">
      <c r="A29" s="14"/>
      <c r="B29" s="30" t="s">
        <v>43</v>
      </c>
      <c r="C29" s="8" t="s">
        <v>17</v>
      </c>
      <c r="D29" s="8">
        <f t="shared" si="0"/>
        <v>83</v>
      </c>
      <c r="E29" s="18"/>
      <c r="F29" s="18"/>
      <c r="G29" s="18"/>
      <c r="H29" s="18"/>
      <c r="I29" s="18"/>
      <c r="J29" s="23"/>
      <c r="K29" s="23"/>
      <c r="L29" s="23"/>
      <c r="M29" s="23"/>
      <c r="N29" s="23"/>
      <c r="O29" s="23"/>
      <c r="P29" s="23"/>
    </row>
    <row r="30" spans="1:16" customFormat="1" ht="29.25" customHeight="1" x14ac:dyDescent="0.25">
      <c r="A30" s="14"/>
      <c r="B30" s="30" t="s">
        <v>44</v>
      </c>
      <c r="C30" s="8" t="s">
        <v>17</v>
      </c>
      <c r="D30" s="8">
        <f t="shared" si="0"/>
        <v>84</v>
      </c>
      <c r="E30" s="18"/>
      <c r="F30" s="18"/>
      <c r="G30" s="18"/>
      <c r="H30" s="18"/>
      <c r="I30" s="18"/>
      <c r="J30" s="23"/>
      <c r="K30" s="23"/>
      <c r="L30" s="23"/>
      <c r="M30" s="23"/>
      <c r="N30" s="23"/>
      <c r="O30" s="23"/>
      <c r="P30" s="23"/>
    </row>
    <row r="31" spans="1:16" customFormat="1" ht="29.25" customHeight="1" x14ac:dyDescent="0.25">
      <c r="A31" s="14"/>
      <c r="B31" s="30" t="s">
        <v>45</v>
      </c>
      <c r="C31" s="8" t="s">
        <v>17</v>
      </c>
      <c r="D31" s="8">
        <f t="shared" si="0"/>
        <v>85</v>
      </c>
      <c r="E31" s="18"/>
      <c r="F31" s="18"/>
      <c r="G31" s="18"/>
      <c r="H31" s="18"/>
      <c r="I31" s="18"/>
      <c r="J31" s="23"/>
      <c r="K31" s="23"/>
      <c r="L31" s="23"/>
      <c r="M31" s="23"/>
      <c r="N31" s="23"/>
      <c r="O31" s="23"/>
      <c r="P31" s="23"/>
    </row>
    <row r="32" spans="1:16" customFormat="1" ht="29.25" customHeight="1" x14ac:dyDescent="0.25">
      <c r="A32" s="14"/>
      <c r="B32" s="30" t="s">
        <v>46</v>
      </c>
      <c r="C32" s="8" t="s">
        <v>17</v>
      </c>
      <c r="D32" s="8">
        <f t="shared" si="0"/>
        <v>86</v>
      </c>
      <c r="E32" s="18"/>
      <c r="F32" s="18"/>
      <c r="G32" s="18"/>
      <c r="H32" s="18"/>
      <c r="I32" s="18"/>
      <c r="J32" s="23"/>
      <c r="K32" s="23"/>
      <c r="L32" s="23"/>
      <c r="M32" s="23"/>
      <c r="N32" s="23"/>
      <c r="O32" s="23"/>
      <c r="P32" s="23"/>
    </row>
    <row r="33" spans="1:16" customFormat="1" ht="18" customHeight="1" x14ac:dyDescent="0.25">
      <c r="A33" s="12"/>
      <c r="B33" s="3" t="s">
        <v>47</v>
      </c>
      <c r="C33" s="8" t="s">
        <v>17</v>
      </c>
      <c r="D33" s="8">
        <f t="shared" si="0"/>
        <v>87</v>
      </c>
      <c r="E33" s="18">
        <v>760</v>
      </c>
      <c r="F33" s="18">
        <v>386</v>
      </c>
      <c r="G33" s="18">
        <v>16</v>
      </c>
      <c r="H33" s="18">
        <v>7</v>
      </c>
      <c r="I33" s="18">
        <v>760</v>
      </c>
      <c r="J33" s="23">
        <v>386</v>
      </c>
      <c r="K33" s="23">
        <v>16</v>
      </c>
      <c r="L33" s="23">
        <v>7</v>
      </c>
      <c r="M33" s="23"/>
      <c r="N33" s="23"/>
      <c r="O33" s="23"/>
      <c r="P33" s="23"/>
    </row>
    <row r="34" spans="1:16" customFormat="1" ht="18" customHeight="1" x14ac:dyDescent="0.25">
      <c r="A34" s="12"/>
      <c r="B34" s="3" t="s">
        <v>48</v>
      </c>
      <c r="C34" s="8" t="s">
        <v>17</v>
      </c>
      <c r="D34" s="8">
        <f t="shared" si="0"/>
        <v>88</v>
      </c>
      <c r="E34" s="18"/>
      <c r="F34" s="18"/>
      <c r="G34" s="18"/>
      <c r="H34" s="18"/>
      <c r="I34" s="18"/>
      <c r="J34" s="23"/>
      <c r="K34" s="23"/>
      <c r="L34" s="23"/>
      <c r="M34" s="23"/>
      <c r="N34" s="23"/>
      <c r="O34" s="23"/>
      <c r="P34" s="23"/>
    </row>
    <row r="35" spans="1:16" customFormat="1" ht="18" customHeight="1" x14ac:dyDescent="0.25">
      <c r="A35" s="12"/>
      <c r="B35" s="3" t="s">
        <v>49</v>
      </c>
      <c r="C35" s="8" t="s">
        <v>17</v>
      </c>
      <c r="D35" s="8">
        <f t="shared" si="0"/>
        <v>89</v>
      </c>
      <c r="E35" s="18"/>
      <c r="F35" s="18"/>
      <c r="G35" s="18"/>
      <c r="H35" s="18"/>
      <c r="I35" s="18"/>
      <c r="J35" s="23"/>
      <c r="K35" s="23"/>
      <c r="L35" s="23"/>
      <c r="M35" s="23"/>
      <c r="N35" s="23"/>
      <c r="O35" s="23"/>
      <c r="P35" s="23"/>
    </row>
    <row r="36" spans="1:16" customFormat="1" ht="18" customHeight="1" x14ac:dyDescent="0.25">
      <c r="A36" s="14"/>
      <c r="B36" s="29" t="s">
        <v>50</v>
      </c>
      <c r="C36" s="8" t="s">
        <v>17</v>
      </c>
      <c r="D36" s="8">
        <f t="shared" si="0"/>
        <v>90</v>
      </c>
      <c r="E36" s="18">
        <v>3</v>
      </c>
      <c r="F36" s="18">
        <v>2</v>
      </c>
      <c r="G36" s="18"/>
      <c r="H36" s="18"/>
      <c r="I36" s="18">
        <v>3</v>
      </c>
      <c r="J36" s="23">
        <v>2</v>
      </c>
      <c r="K36" s="23"/>
      <c r="L36" s="23"/>
      <c r="M36" s="23"/>
      <c r="N36" s="23"/>
      <c r="O36" s="23"/>
      <c r="P36" s="23"/>
    </row>
    <row r="37" spans="1:16" customFormat="1" ht="17.25" customHeight="1" x14ac:dyDescent="0.25">
      <c r="A37" s="14"/>
      <c r="B37" s="9" t="s">
        <v>51</v>
      </c>
      <c r="C37" s="8"/>
      <c r="D37" s="22"/>
      <c r="E37" s="18"/>
      <c r="F37" s="18"/>
      <c r="G37" s="18"/>
      <c r="H37" s="18"/>
      <c r="I37" s="18"/>
      <c r="J37" s="23"/>
      <c r="K37" s="23"/>
      <c r="L37" s="23"/>
      <c r="M37" s="23"/>
      <c r="N37" s="23"/>
      <c r="O37" s="23"/>
      <c r="P37" s="23"/>
    </row>
    <row r="38" spans="1:16" customFormat="1" ht="17.25" customHeight="1" x14ac:dyDescent="0.25">
      <c r="A38" s="14"/>
      <c r="B38" s="9" t="s">
        <v>52</v>
      </c>
      <c r="C38" s="8" t="s">
        <v>17</v>
      </c>
      <c r="D38" s="8">
        <f>+D36+1</f>
        <v>91</v>
      </c>
      <c r="E38" s="18"/>
      <c r="F38" s="18"/>
      <c r="G38" s="18"/>
      <c r="H38" s="18"/>
      <c r="I38" s="18"/>
      <c r="J38" s="23"/>
      <c r="K38" s="23"/>
      <c r="L38" s="23"/>
      <c r="M38" s="23"/>
      <c r="N38" s="23"/>
      <c r="O38" s="23"/>
      <c r="P38" s="23"/>
    </row>
    <row r="39" spans="1:16" customFormat="1" ht="17.25" customHeight="1" x14ac:dyDescent="0.25">
      <c r="A39" s="14"/>
      <c r="B39" s="9" t="s">
        <v>53</v>
      </c>
      <c r="C39" s="8" t="s">
        <v>17</v>
      </c>
      <c r="D39" s="8">
        <f>+D38+1</f>
        <v>92</v>
      </c>
      <c r="E39" s="18">
        <v>1</v>
      </c>
      <c r="F39" s="18">
        <v>1</v>
      </c>
      <c r="G39" s="18"/>
      <c r="H39" s="18"/>
      <c r="I39" s="18">
        <v>1</v>
      </c>
      <c r="J39" s="23">
        <v>1</v>
      </c>
      <c r="K39" s="23"/>
      <c r="L39" s="23"/>
      <c r="M39" s="23"/>
      <c r="N39" s="23"/>
      <c r="O39" s="23"/>
      <c r="P39" s="23"/>
    </row>
    <row r="40" spans="1:16" customFormat="1" ht="17.25" customHeight="1" x14ac:dyDescent="0.25">
      <c r="A40" s="14"/>
      <c r="B40" s="9" t="s">
        <v>54</v>
      </c>
      <c r="C40" s="8" t="s">
        <v>17</v>
      </c>
      <c r="D40" s="8">
        <f>+D39+1</f>
        <v>93</v>
      </c>
      <c r="E40" s="18">
        <v>1</v>
      </c>
      <c r="F40" s="18"/>
      <c r="G40" s="18"/>
      <c r="H40" s="18"/>
      <c r="I40" s="18">
        <v>1</v>
      </c>
      <c r="J40" s="23"/>
      <c r="K40" s="23"/>
      <c r="L40" s="23"/>
      <c r="M40" s="23"/>
      <c r="N40" s="23"/>
      <c r="O40" s="23"/>
      <c r="P40" s="23"/>
    </row>
    <row r="41" spans="1:16" customFormat="1" ht="17.25" customHeight="1" x14ac:dyDescent="0.25">
      <c r="A41" s="14"/>
      <c r="B41" s="9" t="s">
        <v>55</v>
      </c>
      <c r="C41" s="8" t="s">
        <v>17</v>
      </c>
      <c r="D41" s="8">
        <f>+D40+1</f>
        <v>94</v>
      </c>
      <c r="E41" s="18"/>
      <c r="F41" s="18"/>
      <c r="G41" s="18"/>
      <c r="H41" s="18"/>
      <c r="I41" s="18"/>
      <c r="J41" s="23"/>
      <c r="K41" s="23"/>
      <c r="L41" s="23"/>
      <c r="M41" s="23"/>
      <c r="N41" s="23"/>
      <c r="O41" s="23"/>
      <c r="P41" s="23"/>
    </row>
    <row r="42" spans="1:16" customFormat="1" ht="17.25" customHeight="1" x14ac:dyDescent="0.25">
      <c r="A42" s="14"/>
      <c r="B42" s="9" t="s">
        <v>56</v>
      </c>
      <c r="C42" s="8" t="s">
        <v>17</v>
      </c>
      <c r="D42" s="8">
        <f>+D41+1</f>
        <v>95</v>
      </c>
      <c r="E42" s="18">
        <v>1</v>
      </c>
      <c r="F42" s="18">
        <v>1</v>
      </c>
      <c r="G42" s="18"/>
      <c r="H42" s="18"/>
      <c r="I42" s="18">
        <v>1</v>
      </c>
      <c r="J42" s="23">
        <v>1</v>
      </c>
      <c r="K42" s="23"/>
      <c r="L42" s="23"/>
      <c r="M42" s="23"/>
      <c r="N42" s="23"/>
      <c r="O42" s="23"/>
      <c r="P42" s="23"/>
    </row>
    <row r="43" spans="1:16" customFormat="1" ht="17.25" customHeight="1" x14ac:dyDescent="0.25">
      <c r="A43" s="14"/>
      <c r="B43" s="29" t="s">
        <v>57</v>
      </c>
      <c r="C43" s="8" t="s">
        <v>17</v>
      </c>
      <c r="D43" s="8">
        <f>+D42+1</f>
        <v>96</v>
      </c>
      <c r="E43" s="18"/>
      <c r="F43" s="18"/>
      <c r="G43" s="18"/>
      <c r="H43" s="18"/>
      <c r="I43" s="18"/>
      <c r="J43" s="23"/>
      <c r="K43" s="23"/>
      <c r="L43" s="23"/>
      <c r="M43" s="23"/>
      <c r="N43" s="23"/>
      <c r="O43" s="23"/>
      <c r="P43" s="23"/>
    </row>
    <row r="44" spans="1:16" customFormat="1" ht="17.25" customHeight="1" x14ac:dyDescent="0.25">
      <c r="A44" s="14"/>
      <c r="B44" s="9" t="s">
        <v>58</v>
      </c>
      <c r="C44" s="8"/>
      <c r="D44" s="22"/>
      <c r="E44" s="18"/>
      <c r="F44" s="18"/>
      <c r="G44" s="18"/>
      <c r="H44" s="18"/>
      <c r="I44" s="18"/>
      <c r="J44" s="23"/>
      <c r="K44" s="23"/>
      <c r="L44" s="23"/>
      <c r="M44" s="23"/>
      <c r="N44" s="23"/>
      <c r="O44" s="23"/>
      <c r="P44" s="23"/>
    </row>
    <row r="45" spans="1:16" customFormat="1" ht="17.25" customHeight="1" x14ac:dyDescent="0.25">
      <c r="A45" s="14"/>
      <c r="B45" s="9" t="s">
        <v>52</v>
      </c>
      <c r="C45" s="8" t="s">
        <v>17</v>
      </c>
      <c r="D45" s="8">
        <f>+D43+1</f>
        <v>97</v>
      </c>
      <c r="E45" s="18"/>
      <c r="F45" s="18"/>
      <c r="G45" s="18"/>
      <c r="H45" s="18"/>
      <c r="I45" s="18"/>
      <c r="J45" s="23"/>
      <c r="K45" s="23"/>
      <c r="L45" s="23"/>
      <c r="M45" s="23"/>
      <c r="N45" s="23"/>
      <c r="O45" s="23"/>
      <c r="P45" s="23"/>
    </row>
    <row r="46" spans="1:16" customFormat="1" ht="17.25" customHeight="1" x14ac:dyDescent="0.25">
      <c r="A46" s="14"/>
      <c r="B46" s="9" t="s">
        <v>53</v>
      </c>
      <c r="C46" s="8" t="s">
        <v>17</v>
      </c>
      <c r="D46" s="8">
        <f t="shared" ref="D46:D56" si="1">+D45+1</f>
        <v>98</v>
      </c>
      <c r="E46" s="18"/>
      <c r="F46" s="18"/>
      <c r="G46" s="18"/>
      <c r="H46" s="18"/>
      <c r="I46" s="18"/>
      <c r="J46" s="23"/>
      <c r="K46" s="23"/>
      <c r="L46" s="23"/>
      <c r="M46" s="23"/>
      <c r="N46" s="23"/>
      <c r="O46" s="23"/>
      <c r="P46" s="23"/>
    </row>
    <row r="47" spans="1:16" customFormat="1" ht="17.25" customHeight="1" x14ac:dyDescent="0.25">
      <c r="A47" s="14"/>
      <c r="B47" s="9" t="s">
        <v>54</v>
      </c>
      <c r="C47" s="8" t="s">
        <v>17</v>
      </c>
      <c r="D47" s="8">
        <f t="shared" si="1"/>
        <v>99</v>
      </c>
      <c r="E47" s="18"/>
      <c r="F47" s="18"/>
      <c r="G47" s="18"/>
      <c r="H47" s="18"/>
      <c r="I47" s="18"/>
      <c r="J47" s="23"/>
      <c r="K47" s="23"/>
      <c r="L47" s="23"/>
      <c r="M47" s="23"/>
      <c r="N47" s="23"/>
      <c r="O47" s="23"/>
      <c r="P47" s="23"/>
    </row>
    <row r="48" spans="1:16" customFormat="1" ht="17.25" customHeight="1" x14ac:dyDescent="0.25">
      <c r="A48" s="14"/>
      <c r="B48" s="9" t="s">
        <v>55</v>
      </c>
      <c r="C48" s="8" t="s">
        <v>17</v>
      </c>
      <c r="D48" s="8">
        <f t="shared" si="1"/>
        <v>100</v>
      </c>
      <c r="E48" s="18"/>
      <c r="F48" s="18"/>
      <c r="G48" s="18"/>
      <c r="H48" s="18"/>
      <c r="I48" s="18"/>
      <c r="J48" s="23"/>
      <c r="K48" s="23"/>
      <c r="L48" s="23"/>
      <c r="M48" s="23"/>
      <c r="N48" s="23"/>
      <c r="O48" s="23"/>
      <c r="P48" s="23"/>
    </row>
    <row r="49" spans="1:16" customFormat="1" ht="17.25" customHeight="1" x14ac:dyDescent="0.25">
      <c r="A49" s="14"/>
      <c r="B49" s="9" t="s">
        <v>56</v>
      </c>
      <c r="C49" s="8" t="s">
        <v>17</v>
      </c>
      <c r="D49" s="8">
        <f t="shared" si="1"/>
        <v>101</v>
      </c>
      <c r="E49" s="18"/>
      <c r="F49" s="18"/>
      <c r="G49" s="18"/>
      <c r="H49" s="18"/>
      <c r="I49" s="18"/>
      <c r="J49" s="23"/>
      <c r="K49" s="23"/>
      <c r="L49" s="23"/>
      <c r="M49" s="23"/>
      <c r="N49" s="23"/>
      <c r="O49" s="23"/>
      <c r="P49" s="23"/>
    </row>
    <row r="50" spans="1:16" customFormat="1" ht="17.25" customHeight="1" x14ac:dyDescent="0.25">
      <c r="A50" s="14"/>
      <c r="B50" s="17" t="s">
        <v>59</v>
      </c>
      <c r="C50" s="8" t="s">
        <v>17</v>
      </c>
      <c r="D50" s="8">
        <f t="shared" si="1"/>
        <v>102</v>
      </c>
      <c r="E50" s="18">
        <v>760</v>
      </c>
      <c r="F50" s="18">
        <v>386</v>
      </c>
      <c r="G50" s="18">
        <v>16</v>
      </c>
      <c r="H50" s="18">
        <v>7</v>
      </c>
      <c r="I50" s="18">
        <v>760</v>
      </c>
      <c r="J50" s="23">
        <v>386</v>
      </c>
      <c r="K50" s="23">
        <v>16</v>
      </c>
      <c r="L50" s="23">
        <v>7</v>
      </c>
      <c r="M50" s="23"/>
      <c r="N50" s="23"/>
      <c r="O50" s="23"/>
      <c r="P50" s="23"/>
    </row>
    <row r="51" spans="1:16" customFormat="1" ht="17.25" customHeight="1" x14ac:dyDescent="0.25">
      <c r="A51" s="12" t="s">
        <v>60</v>
      </c>
      <c r="B51" s="12" t="s">
        <v>61</v>
      </c>
      <c r="C51" s="8" t="s">
        <v>17</v>
      </c>
      <c r="D51" s="8">
        <f t="shared" si="1"/>
        <v>103</v>
      </c>
      <c r="E51" s="18">
        <v>44</v>
      </c>
      <c r="F51" s="18">
        <v>20</v>
      </c>
      <c r="G51" s="18">
        <v>4</v>
      </c>
      <c r="H51" s="18">
        <v>2</v>
      </c>
      <c r="I51" s="18">
        <v>44</v>
      </c>
      <c r="J51" s="18">
        <v>20</v>
      </c>
      <c r="K51" s="18">
        <v>4</v>
      </c>
      <c r="L51" s="18">
        <v>2</v>
      </c>
      <c r="M51" s="18"/>
      <c r="N51" s="18"/>
      <c r="O51" s="18"/>
      <c r="P51" s="18"/>
    </row>
    <row r="52" spans="1:16" customFormat="1" ht="17.25" customHeight="1" x14ac:dyDescent="0.25">
      <c r="A52" s="3" t="s">
        <v>62</v>
      </c>
      <c r="B52" s="3" t="s">
        <v>63</v>
      </c>
      <c r="C52" s="8" t="s">
        <v>17</v>
      </c>
      <c r="D52" s="8">
        <f t="shared" si="1"/>
        <v>104</v>
      </c>
      <c r="E52" s="18">
        <v>13</v>
      </c>
      <c r="F52" s="18">
        <v>8</v>
      </c>
      <c r="G52" s="18">
        <v>4</v>
      </c>
      <c r="H52" s="18">
        <v>2</v>
      </c>
      <c r="I52" s="18">
        <v>13</v>
      </c>
      <c r="J52" s="18">
        <v>8</v>
      </c>
      <c r="K52" s="18">
        <v>4</v>
      </c>
      <c r="L52" s="18">
        <v>2</v>
      </c>
      <c r="M52" s="18"/>
      <c r="N52" s="18"/>
      <c r="O52" s="18"/>
      <c r="P52" s="18"/>
    </row>
    <row r="53" spans="1:16" customFormat="1" ht="17.25" customHeight="1" x14ac:dyDescent="0.25">
      <c r="A53" s="3" t="s">
        <v>64</v>
      </c>
      <c r="B53" s="3" t="s">
        <v>65</v>
      </c>
      <c r="C53" s="8" t="s">
        <v>17</v>
      </c>
      <c r="D53" s="8">
        <f t="shared" si="1"/>
        <v>105</v>
      </c>
      <c r="E53" s="18">
        <v>29</v>
      </c>
      <c r="F53" s="18">
        <v>12</v>
      </c>
      <c r="G53" s="18"/>
      <c r="H53" s="18"/>
      <c r="I53" s="18">
        <v>29</v>
      </c>
      <c r="J53" s="18">
        <v>12</v>
      </c>
      <c r="K53" s="18"/>
      <c r="L53" s="18"/>
      <c r="M53" s="18"/>
      <c r="N53" s="18"/>
      <c r="O53" s="18"/>
      <c r="P53" s="18"/>
    </row>
    <row r="54" spans="1:16" customFormat="1" ht="17.25" customHeight="1" x14ac:dyDescent="0.25">
      <c r="A54" s="3" t="s">
        <v>66</v>
      </c>
      <c r="B54" s="3" t="s">
        <v>67</v>
      </c>
      <c r="C54" s="8" t="s">
        <v>17</v>
      </c>
      <c r="D54" s="8">
        <f t="shared" si="1"/>
        <v>106</v>
      </c>
      <c r="E54" s="18">
        <v>11</v>
      </c>
      <c r="F54" s="18">
        <v>6</v>
      </c>
      <c r="G54" s="18"/>
      <c r="H54" s="18"/>
      <c r="I54" s="18">
        <v>11</v>
      </c>
      <c r="J54" s="18">
        <v>6</v>
      </c>
      <c r="K54" s="18"/>
      <c r="L54" s="18"/>
      <c r="M54" s="18"/>
      <c r="N54" s="18"/>
      <c r="O54" s="18"/>
      <c r="P54" s="18"/>
    </row>
    <row r="55" spans="1:16" customFormat="1" ht="25.5" customHeight="1" x14ac:dyDescent="0.25">
      <c r="A55" s="3" t="s">
        <v>68</v>
      </c>
      <c r="B55" s="14" t="s">
        <v>69</v>
      </c>
      <c r="C55" s="8" t="s">
        <v>17</v>
      </c>
      <c r="D55" s="8">
        <f t="shared" si="1"/>
        <v>107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customFormat="1" ht="17.25" customHeight="1" x14ac:dyDescent="0.25">
      <c r="A56" s="3" t="s">
        <v>70</v>
      </c>
      <c r="B56" s="14" t="s">
        <v>71</v>
      </c>
      <c r="C56" s="8" t="s">
        <v>17</v>
      </c>
      <c r="D56" s="8">
        <f t="shared" si="1"/>
        <v>108</v>
      </c>
      <c r="E56" s="18">
        <v>2</v>
      </c>
      <c r="F56" s="18">
        <v>2</v>
      </c>
      <c r="G56" s="18"/>
      <c r="H56" s="18"/>
      <c r="I56" s="18">
        <v>2</v>
      </c>
      <c r="J56" s="18">
        <v>2</v>
      </c>
      <c r="K56" s="18"/>
      <c r="L56" s="18"/>
      <c r="M56" s="18"/>
      <c r="N56" s="18"/>
      <c r="O56" s="18"/>
      <c r="P56" s="18"/>
    </row>
    <row r="57" spans="1:16" customFormat="1" ht="17.25" customHeight="1" x14ac:dyDescent="0.25">
      <c r="A57" s="31" t="s">
        <v>72</v>
      </c>
      <c r="B57" s="17" t="s">
        <v>73</v>
      </c>
      <c r="C57" s="32"/>
      <c r="D57" s="32"/>
      <c r="E57" s="33"/>
      <c r="F57" s="33"/>
      <c r="G57" s="33"/>
      <c r="H57" s="33"/>
      <c r="I57" s="33"/>
      <c r="J57" s="15"/>
      <c r="K57" s="15"/>
      <c r="L57" s="15"/>
      <c r="M57" s="15"/>
      <c r="N57" s="15"/>
      <c r="O57" s="15"/>
      <c r="P57" s="15"/>
    </row>
    <row r="58" spans="1:16" customFormat="1" ht="17.25" customHeight="1" x14ac:dyDescent="0.25">
      <c r="A58" s="34"/>
      <c r="B58" s="35"/>
      <c r="C58" s="36"/>
      <c r="D58" s="36"/>
      <c r="E58" s="37"/>
      <c r="F58" s="37"/>
      <c r="G58" s="37"/>
      <c r="H58" s="37"/>
      <c r="I58" s="37"/>
      <c r="J58" s="16"/>
      <c r="K58" s="16"/>
      <c r="L58" s="16"/>
      <c r="M58" s="16"/>
      <c r="N58" s="16"/>
      <c r="O58" s="16"/>
      <c r="P58" s="16"/>
    </row>
    <row r="59" spans="1:16" customFormat="1" ht="15" customHeight="1" x14ac:dyDescent="0.25">
      <c r="A59" s="38"/>
      <c r="B59" s="39"/>
      <c r="C59" s="40"/>
      <c r="D59" s="40"/>
      <c r="E59" s="40"/>
      <c r="F59" s="40"/>
      <c r="G59" s="40"/>
      <c r="H59" s="40"/>
      <c r="I59" s="40"/>
      <c r="J59" s="41"/>
      <c r="K59" s="41"/>
      <c r="L59" s="41"/>
      <c r="M59" s="41"/>
      <c r="N59" s="41"/>
    </row>
  </sheetData>
  <mergeCells count="16">
    <mergeCell ref="D1:D3"/>
    <mergeCell ref="A1:A3"/>
    <mergeCell ref="N2:N3"/>
    <mergeCell ref="C1:C3"/>
    <mergeCell ref="E1:H1"/>
    <mergeCell ref="I1:L1"/>
    <mergeCell ref="M1:P1"/>
    <mergeCell ref="E2:E3"/>
    <mergeCell ref="B1:B3"/>
    <mergeCell ref="F2:F3"/>
    <mergeCell ref="O2:P2"/>
    <mergeCell ref="J2:J3"/>
    <mergeCell ref="K2:L2"/>
    <mergeCell ref="M2:M3"/>
    <mergeCell ref="G2:H2"/>
    <mergeCell ref="I2:I3"/>
  </mergeCells>
  <pageMargins left="0.53" right="0.43307086614173201" top="0.55000000000000004" bottom="0.643700787" header="0.31496062992126" footer="0.23622047244094499"/>
  <pageSetup paperSize="9" firstPageNumber="22" orientation="landscape" useFirstPageNumber="1" r:id="rId1"/>
  <headerFooter>
    <oddFooter>&amp;C&amp;"Times New Roman,thường"&amp;P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</vt:lpstr>
      <vt:lpstr>HS!Print_Titles</vt:lpstr>
    </vt:vector>
  </TitlesOfParts>
  <Company>CIT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2018-09-13T08:06:05Z</cp:lastPrinted>
  <dcterms:created xsi:type="dcterms:W3CDTF">2004-07-23T08:55:58Z</dcterms:created>
  <dcterms:modified xsi:type="dcterms:W3CDTF">2024-10-21T01:27:36Z</dcterms:modified>
</cp:coreProperties>
</file>