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web\"/>
    </mc:Choice>
  </mc:AlternateContent>
  <bookViews>
    <workbookView xWindow="0" yWindow="0" windowWidth="17260" windowHeight="60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D11" i="1"/>
  <c r="E42" i="1" l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A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A31" i="1"/>
  <c r="E30" i="1"/>
  <c r="D30" i="1"/>
  <c r="C30" i="1"/>
  <c r="B30" i="1"/>
  <c r="E29" i="1"/>
  <c r="D29" i="1"/>
  <c r="C29" i="1"/>
  <c r="B29" i="1"/>
  <c r="E28" i="1"/>
  <c r="E27" i="1"/>
  <c r="D27" i="1"/>
  <c r="C27" i="1"/>
  <c r="B27" i="1"/>
  <c r="E26" i="1"/>
  <c r="D26" i="1"/>
  <c r="C26" i="1"/>
  <c r="B26" i="1"/>
  <c r="A26" i="1"/>
  <c r="E25" i="1"/>
  <c r="D25" i="1"/>
  <c r="C25" i="1"/>
  <c r="B25" i="1"/>
  <c r="E24" i="1"/>
  <c r="D24" i="1"/>
  <c r="C24" i="1"/>
  <c r="B24" i="1"/>
  <c r="E23" i="1"/>
  <c r="E22" i="1"/>
  <c r="D22" i="1"/>
  <c r="C22" i="1"/>
  <c r="B22" i="1"/>
  <c r="E21" i="1"/>
  <c r="D21" i="1"/>
  <c r="C21" i="1"/>
  <c r="B21" i="1"/>
  <c r="A21" i="1"/>
  <c r="E20" i="1"/>
  <c r="D20" i="1"/>
  <c r="C20" i="1"/>
  <c r="B20" i="1"/>
  <c r="E19" i="1"/>
  <c r="E18" i="1"/>
  <c r="E17" i="1"/>
  <c r="D17" i="1"/>
  <c r="C17" i="1"/>
  <c r="B17" i="1"/>
  <c r="E16" i="1"/>
  <c r="D16" i="1"/>
  <c r="C16" i="1"/>
  <c r="B16" i="1"/>
  <c r="A16" i="1"/>
  <c r="E15" i="1"/>
  <c r="E14" i="1"/>
  <c r="E13" i="1"/>
  <c r="D13" i="1"/>
  <c r="C13" i="1"/>
  <c r="B13" i="1"/>
  <c r="E12" i="1"/>
  <c r="D12" i="1"/>
  <c r="C12" i="1"/>
  <c r="B12" i="1"/>
  <c r="E11" i="1"/>
  <c r="A11" i="1"/>
  <c r="E10" i="1"/>
  <c r="E8" i="1"/>
  <c r="E7" i="1"/>
  <c r="D7" i="1"/>
  <c r="C7" i="1"/>
  <c r="B7" i="1"/>
  <c r="E6" i="1"/>
  <c r="D6" i="1"/>
  <c r="C6" i="1"/>
  <c r="B6" i="1"/>
  <c r="A6" i="1"/>
  <c r="A2" i="1"/>
</calcChain>
</file>

<file path=xl/sharedStrings.xml><?xml version="1.0" encoding="utf-8"?>
<sst xmlns="http://schemas.openxmlformats.org/spreadsheetml/2006/main" count="29" uniqueCount="17">
  <si>
    <t xml:space="preserve">LỊCH CÔNG TÁC TUẦN </t>
  </si>
  <si>
    <t>Thứ</t>
  </si>
  <si>
    <t>Nội dung công tác</t>
  </si>
  <si>
    <t>Thành phần</t>
  </si>
  <si>
    <t>Thời gian</t>
  </si>
  <si>
    <t>Địa điểm</t>
  </si>
  <si>
    <t>Lên lịch phân công giám thị coi kiểm tra cuối học kỳ II khối 6, 7, 8</t>
  </si>
  <si>
    <t>PHT</t>
  </si>
  <si>
    <t>sáng</t>
  </si>
  <si>
    <t>Tổ chức kiểm tra cuối kì khối 6, 7, 8 các môn theo thời khóa biểu</t>
  </si>
  <si>
    <t>Theo QĐ</t>
  </si>
  <si>
    <t>CN</t>
  </si>
  <si>
    <t>Hoàn thành hồ sơ tuyển thẳng nộp PGD</t>
  </si>
  <si>
    <t>BGH-GVCN lớp 94</t>
  </si>
  <si>
    <t>Sáng</t>
  </si>
  <si>
    <t>Tham mưu hiệu trưởng quyết định thành lập Hội đồng thẩm định SKKN cấp trường</t>
  </si>
  <si>
    <t>Hoàn chỉnh danh sách học sinh phòng kiểm tra K 6, 7,8.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</si>
</sst>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3"/>
      <scheme val="minor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6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6" fillId="0" borderId="6" xfId="0" applyFont="1" applyBorder="1"/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1314450</xdr:colOff>
      <xdr:row>30</xdr:row>
      <xdr:rowOff>0</xdr:rowOff>
    </xdr:from>
    <xdr:ext cx="76200" cy="209550"/>
    <xdr:sp macro="" textlink="">
      <xdr:nvSpPr>
        <xdr:cNvPr id="2" name="Shape 3"/>
        <xdr:cNvSpPr/>
      </xdr:nvSpPr>
      <xdr:spPr>
        <a:xfrm>
          <a:off x="2274570" y="697230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1314450</xdr:colOff>
      <xdr:row>38</xdr:row>
      <xdr:rowOff>0</xdr:rowOff>
    </xdr:from>
    <xdr:ext cx="76200" cy="209550"/>
    <xdr:sp macro="" textlink="">
      <xdr:nvSpPr>
        <xdr:cNvPr id="3" name="Shape 3"/>
        <xdr:cNvSpPr/>
      </xdr:nvSpPr>
      <xdr:spPr>
        <a:xfrm>
          <a:off x="2274570" y="93497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30</xdr:row>
      <xdr:rowOff>0</xdr:rowOff>
    </xdr:from>
    <xdr:ext cx="76200" cy="209550"/>
    <xdr:sp macro="" textlink="">
      <xdr:nvSpPr>
        <xdr:cNvPr id="4" name="Shape 3"/>
        <xdr:cNvSpPr/>
      </xdr:nvSpPr>
      <xdr:spPr>
        <a:xfrm>
          <a:off x="6968490" y="697230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30</xdr:row>
      <xdr:rowOff>0</xdr:rowOff>
    </xdr:from>
    <xdr:ext cx="38100" cy="200025"/>
    <xdr:sp macro="" textlink="">
      <xdr:nvSpPr>
        <xdr:cNvPr id="5" name="Shape 4"/>
        <xdr:cNvSpPr/>
      </xdr:nvSpPr>
      <xdr:spPr>
        <a:xfrm flipH="1">
          <a:off x="8256270" y="697230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6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30</xdr:row>
      <xdr:rowOff>0</xdr:rowOff>
    </xdr:from>
    <xdr:ext cx="76200" cy="209550"/>
    <xdr:sp macro="" textlink="">
      <xdr:nvSpPr>
        <xdr:cNvPr id="7" name="Shape 3"/>
        <xdr:cNvSpPr/>
      </xdr:nvSpPr>
      <xdr:spPr>
        <a:xfrm>
          <a:off x="6968490" y="697230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30</xdr:row>
      <xdr:rowOff>0</xdr:rowOff>
    </xdr:from>
    <xdr:ext cx="38100" cy="200025"/>
    <xdr:sp macro="" textlink="">
      <xdr:nvSpPr>
        <xdr:cNvPr id="8" name="Shape 4"/>
        <xdr:cNvSpPr/>
      </xdr:nvSpPr>
      <xdr:spPr>
        <a:xfrm flipH="1">
          <a:off x="8256270" y="697230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1314450</xdr:colOff>
      <xdr:row>31</xdr:row>
      <xdr:rowOff>0</xdr:rowOff>
    </xdr:from>
    <xdr:ext cx="76200" cy="209550"/>
    <xdr:sp macro="" textlink="">
      <xdr:nvSpPr>
        <xdr:cNvPr id="9" name="Shape 3"/>
        <xdr:cNvSpPr/>
      </xdr:nvSpPr>
      <xdr:spPr>
        <a:xfrm>
          <a:off x="2274570" y="72161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31</xdr:row>
      <xdr:rowOff>0</xdr:rowOff>
    </xdr:from>
    <xdr:ext cx="76200" cy="209550"/>
    <xdr:sp macro="" textlink="">
      <xdr:nvSpPr>
        <xdr:cNvPr id="10" name="Shape 3"/>
        <xdr:cNvSpPr/>
      </xdr:nvSpPr>
      <xdr:spPr>
        <a:xfrm>
          <a:off x="6968490" y="72161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31</xdr:row>
      <xdr:rowOff>0</xdr:rowOff>
    </xdr:from>
    <xdr:ext cx="38100" cy="200025"/>
    <xdr:sp macro="" textlink="">
      <xdr:nvSpPr>
        <xdr:cNvPr id="11" name="Shape 4"/>
        <xdr:cNvSpPr/>
      </xdr:nvSpPr>
      <xdr:spPr>
        <a:xfrm flipH="1">
          <a:off x="8256270" y="721614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31</xdr:row>
      <xdr:rowOff>0</xdr:rowOff>
    </xdr:from>
    <xdr:ext cx="76200" cy="209550"/>
    <xdr:sp macro="" textlink="">
      <xdr:nvSpPr>
        <xdr:cNvPr id="12" name="Shape 3"/>
        <xdr:cNvSpPr/>
      </xdr:nvSpPr>
      <xdr:spPr>
        <a:xfrm>
          <a:off x="6968490" y="72161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31</xdr:row>
      <xdr:rowOff>0</xdr:rowOff>
    </xdr:from>
    <xdr:ext cx="38100" cy="200025"/>
    <xdr:sp macro="" textlink="">
      <xdr:nvSpPr>
        <xdr:cNvPr id="13" name="Shape 4"/>
        <xdr:cNvSpPr/>
      </xdr:nvSpPr>
      <xdr:spPr>
        <a:xfrm flipH="1">
          <a:off x="8256270" y="721614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1314450</xdr:colOff>
      <xdr:row>31</xdr:row>
      <xdr:rowOff>0</xdr:rowOff>
    </xdr:from>
    <xdr:ext cx="76200" cy="209550"/>
    <xdr:sp macro="" textlink="">
      <xdr:nvSpPr>
        <xdr:cNvPr id="14" name="Shape 3"/>
        <xdr:cNvSpPr/>
      </xdr:nvSpPr>
      <xdr:spPr>
        <a:xfrm>
          <a:off x="2274570" y="72161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31</xdr:row>
      <xdr:rowOff>0</xdr:rowOff>
    </xdr:from>
    <xdr:ext cx="76200" cy="209550"/>
    <xdr:sp macro="" textlink="">
      <xdr:nvSpPr>
        <xdr:cNvPr id="15" name="Shape 3"/>
        <xdr:cNvSpPr/>
      </xdr:nvSpPr>
      <xdr:spPr>
        <a:xfrm>
          <a:off x="6968490" y="72161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31</xdr:row>
      <xdr:rowOff>0</xdr:rowOff>
    </xdr:from>
    <xdr:ext cx="38100" cy="200025"/>
    <xdr:sp macro="" textlink="">
      <xdr:nvSpPr>
        <xdr:cNvPr id="16" name="Shape 4"/>
        <xdr:cNvSpPr/>
      </xdr:nvSpPr>
      <xdr:spPr>
        <a:xfrm flipH="1">
          <a:off x="8256270" y="721614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31</xdr:row>
      <xdr:rowOff>0</xdr:rowOff>
    </xdr:from>
    <xdr:ext cx="76200" cy="209550"/>
    <xdr:sp macro="" textlink="">
      <xdr:nvSpPr>
        <xdr:cNvPr id="17" name="Shape 3"/>
        <xdr:cNvSpPr/>
      </xdr:nvSpPr>
      <xdr:spPr>
        <a:xfrm>
          <a:off x="6968490" y="72161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31</xdr:row>
      <xdr:rowOff>0</xdr:rowOff>
    </xdr:from>
    <xdr:ext cx="38100" cy="200025"/>
    <xdr:sp macro="" textlink="">
      <xdr:nvSpPr>
        <xdr:cNvPr id="18" name="Shape 4"/>
        <xdr:cNvSpPr/>
      </xdr:nvSpPr>
      <xdr:spPr>
        <a:xfrm flipH="1">
          <a:off x="8256270" y="721614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19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0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1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2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3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4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5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6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7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8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29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30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31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32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0</xdr:rowOff>
    </xdr:from>
    <xdr:ext cx="85725" cy="209550"/>
    <xdr:sp macro="" textlink="">
      <xdr:nvSpPr>
        <xdr:cNvPr id="33" name="Shape 5"/>
        <xdr:cNvSpPr/>
      </xdr:nvSpPr>
      <xdr:spPr>
        <a:xfrm>
          <a:off x="9250680" y="721614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31</xdr:row>
      <xdr:rowOff>66675</xdr:rowOff>
    </xdr:from>
    <xdr:ext cx="85725" cy="209550"/>
    <xdr:sp macro="" textlink="">
      <xdr:nvSpPr>
        <xdr:cNvPr id="34" name="Shape 5"/>
        <xdr:cNvSpPr/>
      </xdr:nvSpPr>
      <xdr:spPr>
        <a:xfrm>
          <a:off x="9250680" y="728281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32</xdr:row>
      <xdr:rowOff>66675</xdr:rowOff>
    </xdr:from>
    <xdr:ext cx="85725" cy="209550"/>
    <xdr:sp macro="" textlink="">
      <xdr:nvSpPr>
        <xdr:cNvPr id="35" name="Shape 5"/>
        <xdr:cNvSpPr/>
      </xdr:nvSpPr>
      <xdr:spPr>
        <a:xfrm>
          <a:off x="9250680" y="770953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33</xdr:row>
      <xdr:rowOff>0</xdr:rowOff>
    </xdr:from>
    <xdr:ext cx="85725" cy="209550"/>
    <xdr:sp macro="" textlink="">
      <xdr:nvSpPr>
        <xdr:cNvPr id="36" name="Shape 5"/>
        <xdr:cNvSpPr/>
      </xdr:nvSpPr>
      <xdr:spPr>
        <a:xfrm>
          <a:off x="9250680" y="788670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33</xdr:row>
      <xdr:rowOff>0</xdr:rowOff>
    </xdr:from>
    <xdr:ext cx="85725" cy="209550"/>
    <xdr:sp macro="" textlink="">
      <xdr:nvSpPr>
        <xdr:cNvPr id="37" name="Shape 5"/>
        <xdr:cNvSpPr/>
      </xdr:nvSpPr>
      <xdr:spPr>
        <a:xfrm>
          <a:off x="9250680" y="788670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33</xdr:row>
      <xdr:rowOff>66675</xdr:rowOff>
    </xdr:from>
    <xdr:ext cx="85725" cy="209550"/>
    <xdr:sp macro="" textlink="">
      <xdr:nvSpPr>
        <xdr:cNvPr id="38" name="Shape 5"/>
        <xdr:cNvSpPr/>
      </xdr:nvSpPr>
      <xdr:spPr>
        <a:xfrm>
          <a:off x="9250680" y="795337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34</xdr:row>
      <xdr:rowOff>66675</xdr:rowOff>
    </xdr:from>
    <xdr:ext cx="85725" cy="209550"/>
    <xdr:sp macro="" textlink="">
      <xdr:nvSpPr>
        <xdr:cNvPr id="39" name="Shape 5"/>
        <xdr:cNvSpPr/>
      </xdr:nvSpPr>
      <xdr:spPr>
        <a:xfrm>
          <a:off x="9250680" y="819721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0</xdr:rowOff>
    </xdr:from>
    <xdr:ext cx="85725" cy="209550"/>
    <xdr:sp macro="" textlink="">
      <xdr:nvSpPr>
        <xdr:cNvPr id="40" name="Shape 5"/>
        <xdr:cNvSpPr/>
      </xdr:nvSpPr>
      <xdr:spPr>
        <a:xfrm>
          <a:off x="9250680" y="844105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0</xdr:rowOff>
    </xdr:from>
    <xdr:ext cx="85725" cy="209550"/>
    <xdr:sp macro="" textlink="">
      <xdr:nvSpPr>
        <xdr:cNvPr id="41" name="Shape 5"/>
        <xdr:cNvSpPr/>
      </xdr:nvSpPr>
      <xdr:spPr>
        <a:xfrm>
          <a:off x="9250680" y="86182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0</xdr:rowOff>
    </xdr:from>
    <xdr:ext cx="85725" cy="209550"/>
    <xdr:sp macro="" textlink="">
      <xdr:nvSpPr>
        <xdr:cNvPr id="42" name="Shape 5"/>
        <xdr:cNvSpPr/>
      </xdr:nvSpPr>
      <xdr:spPr>
        <a:xfrm>
          <a:off x="9250680" y="86182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0</xdr:rowOff>
    </xdr:from>
    <xdr:ext cx="85725" cy="209550"/>
    <xdr:sp macro="" textlink="">
      <xdr:nvSpPr>
        <xdr:cNvPr id="43" name="Shape 5"/>
        <xdr:cNvSpPr/>
      </xdr:nvSpPr>
      <xdr:spPr>
        <a:xfrm>
          <a:off x="9250680" y="86182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0</xdr:rowOff>
    </xdr:from>
    <xdr:ext cx="85725" cy="209550"/>
    <xdr:sp macro="" textlink="">
      <xdr:nvSpPr>
        <xdr:cNvPr id="44" name="Shape 5"/>
        <xdr:cNvSpPr/>
      </xdr:nvSpPr>
      <xdr:spPr>
        <a:xfrm>
          <a:off x="9250680" y="86182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0</xdr:rowOff>
    </xdr:from>
    <xdr:ext cx="85725" cy="209550"/>
    <xdr:sp macro="" textlink="">
      <xdr:nvSpPr>
        <xdr:cNvPr id="45" name="Shape 5"/>
        <xdr:cNvSpPr/>
      </xdr:nvSpPr>
      <xdr:spPr>
        <a:xfrm>
          <a:off x="9250680" y="86182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35</xdr:row>
      <xdr:rowOff>66675</xdr:rowOff>
    </xdr:from>
    <xdr:ext cx="85725" cy="209550"/>
    <xdr:sp macro="" textlink="">
      <xdr:nvSpPr>
        <xdr:cNvPr id="46" name="Shape 5"/>
        <xdr:cNvSpPr/>
      </xdr:nvSpPr>
      <xdr:spPr>
        <a:xfrm>
          <a:off x="9250680" y="868489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36</xdr:row>
      <xdr:rowOff>66675</xdr:rowOff>
    </xdr:from>
    <xdr:ext cx="85725" cy="209550"/>
    <xdr:sp macro="" textlink="">
      <xdr:nvSpPr>
        <xdr:cNvPr id="47" name="Shape 5"/>
        <xdr:cNvSpPr/>
      </xdr:nvSpPr>
      <xdr:spPr>
        <a:xfrm>
          <a:off x="9250680" y="892873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37</xdr:row>
      <xdr:rowOff>66675</xdr:rowOff>
    </xdr:from>
    <xdr:ext cx="85725" cy="209550"/>
    <xdr:sp macro="" textlink="">
      <xdr:nvSpPr>
        <xdr:cNvPr id="48" name="Shape 5"/>
        <xdr:cNvSpPr/>
      </xdr:nvSpPr>
      <xdr:spPr>
        <a:xfrm>
          <a:off x="9250680" y="917257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38</xdr:row>
      <xdr:rowOff>0</xdr:rowOff>
    </xdr:from>
    <xdr:ext cx="76200" cy="209550"/>
    <xdr:sp macro="" textlink="">
      <xdr:nvSpPr>
        <xdr:cNvPr id="49" name="Shape 3"/>
        <xdr:cNvSpPr/>
      </xdr:nvSpPr>
      <xdr:spPr>
        <a:xfrm>
          <a:off x="6968490" y="934974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38</xdr:row>
      <xdr:rowOff>0</xdr:rowOff>
    </xdr:from>
    <xdr:ext cx="38100" cy="200025"/>
    <xdr:sp macro="" textlink="">
      <xdr:nvSpPr>
        <xdr:cNvPr id="50" name="Shape 4"/>
        <xdr:cNvSpPr/>
      </xdr:nvSpPr>
      <xdr:spPr>
        <a:xfrm flipH="1">
          <a:off x="8256270" y="934974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1314450</xdr:colOff>
      <xdr:row>39</xdr:row>
      <xdr:rowOff>0</xdr:rowOff>
    </xdr:from>
    <xdr:ext cx="76200" cy="209550"/>
    <xdr:sp macro="" textlink="">
      <xdr:nvSpPr>
        <xdr:cNvPr id="51" name="Shape 3"/>
        <xdr:cNvSpPr/>
      </xdr:nvSpPr>
      <xdr:spPr>
        <a:xfrm>
          <a:off x="2274570" y="959358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38</xdr:row>
      <xdr:rowOff>66675</xdr:rowOff>
    </xdr:from>
    <xdr:ext cx="85725" cy="209550"/>
    <xdr:sp macro="" textlink="">
      <xdr:nvSpPr>
        <xdr:cNvPr id="52" name="Shape 5"/>
        <xdr:cNvSpPr/>
      </xdr:nvSpPr>
      <xdr:spPr>
        <a:xfrm>
          <a:off x="9250680" y="941641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39</xdr:row>
      <xdr:rowOff>0</xdr:rowOff>
    </xdr:from>
    <xdr:ext cx="76200" cy="209550"/>
    <xdr:sp macro="" textlink="">
      <xdr:nvSpPr>
        <xdr:cNvPr id="53" name="Shape 3"/>
        <xdr:cNvSpPr/>
      </xdr:nvSpPr>
      <xdr:spPr>
        <a:xfrm>
          <a:off x="6968490" y="959358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39</xdr:row>
      <xdr:rowOff>0</xdr:rowOff>
    </xdr:from>
    <xdr:ext cx="38100" cy="200025"/>
    <xdr:sp macro="" textlink="">
      <xdr:nvSpPr>
        <xdr:cNvPr id="54" name="Shape 4"/>
        <xdr:cNvSpPr/>
      </xdr:nvSpPr>
      <xdr:spPr>
        <a:xfrm flipH="1">
          <a:off x="8256270" y="959358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1314450</xdr:colOff>
      <xdr:row>39</xdr:row>
      <xdr:rowOff>0</xdr:rowOff>
    </xdr:from>
    <xdr:ext cx="76200" cy="209550"/>
    <xdr:sp macro="" textlink="">
      <xdr:nvSpPr>
        <xdr:cNvPr id="55" name="Shape 3"/>
        <xdr:cNvSpPr/>
      </xdr:nvSpPr>
      <xdr:spPr>
        <a:xfrm>
          <a:off x="2274570" y="959358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56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1314450</xdr:colOff>
      <xdr:row>39</xdr:row>
      <xdr:rowOff>0</xdr:rowOff>
    </xdr:from>
    <xdr:ext cx="76200" cy="209550"/>
    <xdr:sp macro="" textlink="">
      <xdr:nvSpPr>
        <xdr:cNvPr id="57" name="Shape 3"/>
        <xdr:cNvSpPr/>
      </xdr:nvSpPr>
      <xdr:spPr>
        <a:xfrm>
          <a:off x="6968490" y="9593580"/>
          <a:ext cx="762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1238250</xdr:colOff>
      <xdr:row>39</xdr:row>
      <xdr:rowOff>0</xdr:rowOff>
    </xdr:from>
    <xdr:ext cx="38100" cy="200025"/>
    <xdr:sp macro="" textlink="">
      <xdr:nvSpPr>
        <xdr:cNvPr id="58" name="Shape 4"/>
        <xdr:cNvSpPr/>
      </xdr:nvSpPr>
      <xdr:spPr>
        <a:xfrm flipH="1">
          <a:off x="8256270" y="9593580"/>
          <a:ext cx="381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59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0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1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2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3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66675</xdr:rowOff>
    </xdr:from>
    <xdr:ext cx="85725" cy="209550"/>
    <xdr:sp macro="" textlink="">
      <xdr:nvSpPr>
        <xdr:cNvPr id="64" name="Shape 5"/>
        <xdr:cNvSpPr/>
      </xdr:nvSpPr>
      <xdr:spPr>
        <a:xfrm>
          <a:off x="9250680" y="1014793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5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6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7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8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69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0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1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2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3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4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5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6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7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0</xdr:rowOff>
    </xdr:from>
    <xdr:ext cx="85725" cy="209550"/>
    <xdr:sp macro="" textlink="">
      <xdr:nvSpPr>
        <xdr:cNvPr id="78" name="Shape 5"/>
        <xdr:cNvSpPr/>
      </xdr:nvSpPr>
      <xdr:spPr>
        <a:xfrm>
          <a:off x="9250680" y="959358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39</xdr:row>
      <xdr:rowOff>66675</xdr:rowOff>
    </xdr:from>
    <xdr:ext cx="85725" cy="209550"/>
    <xdr:sp macro="" textlink="">
      <xdr:nvSpPr>
        <xdr:cNvPr id="79" name="Shape 5"/>
        <xdr:cNvSpPr/>
      </xdr:nvSpPr>
      <xdr:spPr>
        <a:xfrm>
          <a:off x="9250680" y="966025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40</xdr:row>
      <xdr:rowOff>0</xdr:rowOff>
    </xdr:from>
    <xdr:ext cx="85725" cy="209550"/>
    <xdr:sp macro="" textlink="">
      <xdr:nvSpPr>
        <xdr:cNvPr id="80" name="Shape 5"/>
        <xdr:cNvSpPr/>
      </xdr:nvSpPr>
      <xdr:spPr>
        <a:xfrm>
          <a:off x="9250680" y="98374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40</xdr:row>
      <xdr:rowOff>0</xdr:rowOff>
    </xdr:from>
    <xdr:ext cx="85725" cy="209550"/>
    <xdr:sp macro="" textlink="">
      <xdr:nvSpPr>
        <xdr:cNvPr id="81" name="Shape 5"/>
        <xdr:cNvSpPr/>
      </xdr:nvSpPr>
      <xdr:spPr>
        <a:xfrm>
          <a:off x="9250680" y="98374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40</xdr:row>
      <xdr:rowOff>0</xdr:rowOff>
    </xdr:from>
    <xdr:ext cx="85725" cy="209550"/>
    <xdr:sp macro="" textlink="">
      <xdr:nvSpPr>
        <xdr:cNvPr id="82" name="Shape 5"/>
        <xdr:cNvSpPr/>
      </xdr:nvSpPr>
      <xdr:spPr>
        <a:xfrm>
          <a:off x="9250680" y="983742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40</xdr:row>
      <xdr:rowOff>66675</xdr:rowOff>
    </xdr:from>
    <xdr:ext cx="85725" cy="209550"/>
    <xdr:sp macro="" textlink="">
      <xdr:nvSpPr>
        <xdr:cNvPr id="83" name="Shape 5"/>
        <xdr:cNvSpPr/>
      </xdr:nvSpPr>
      <xdr:spPr>
        <a:xfrm>
          <a:off x="9250680" y="9904095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0</xdr:rowOff>
    </xdr:from>
    <xdr:ext cx="85725" cy="209550"/>
    <xdr:sp macro="" textlink="">
      <xdr:nvSpPr>
        <xdr:cNvPr id="84" name="Shape 5"/>
        <xdr:cNvSpPr/>
      </xdr:nvSpPr>
      <xdr:spPr>
        <a:xfrm>
          <a:off x="9250680" y="1008126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0</xdr:rowOff>
    </xdr:from>
    <xdr:ext cx="85725" cy="209550"/>
    <xdr:sp macro="" textlink="">
      <xdr:nvSpPr>
        <xdr:cNvPr id="85" name="Shape 5"/>
        <xdr:cNvSpPr/>
      </xdr:nvSpPr>
      <xdr:spPr>
        <a:xfrm>
          <a:off x="9250680" y="1008126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0</xdr:rowOff>
    </xdr:from>
    <xdr:ext cx="85725" cy="209550"/>
    <xdr:sp macro="" textlink="">
      <xdr:nvSpPr>
        <xdr:cNvPr id="86" name="Shape 5"/>
        <xdr:cNvSpPr/>
      </xdr:nvSpPr>
      <xdr:spPr>
        <a:xfrm>
          <a:off x="9250680" y="1008126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0</xdr:rowOff>
    </xdr:from>
    <xdr:ext cx="85725" cy="209550"/>
    <xdr:sp macro="" textlink="">
      <xdr:nvSpPr>
        <xdr:cNvPr id="87" name="Shape 5"/>
        <xdr:cNvSpPr/>
      </xdr:nvSpPr>
      <xdr:spPr>
        <a:xfrm>
          <a:off x="9250680" y="1008126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0</xdr:rowOff>
    </xdr:from>
    <xdr:ext cx="85725" cy="209550"/>
    <xdr:sp macro="" textlink="">
      <xdr:nvSpPr>
        <xdr:cNvPr id="88" name="Shape 5"/>
        <xdr:cNvSpPr/>
      </xdr:nvSpPr>
      <xdr:spPr>
        <a:xfrm>
          <a:off x="9250680" y="1008126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990600</xdr:colOff>
      <xdr:row>41</xdr:row>
      <xdr:rowOff>0</xdr:rowOff>
    </xdr:from>
    <xdr:ext cx="85725" cy="209550"/>
    <xdr:sp macro="" textlink="">
      <xdr:nvSpPr>
        <xdr:cNvPr id="89" name="Shape 5"/>
        <xdr:cNvSpPr/>
      </xdr:nvSpPr>
      <xdr:spPr>
        <a:xfrm>
          <a:off x="9250680" y="10081260"/>
          <a:ext cx="857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2022.03.28_Lich%20cong%20ta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P.HT"/>
      <sheetName val="CTCĐ"/>
      <sheetName val="TPT"/>
      <sheetName val="VAN"/>
      <sheetName val="TOAN"/>
      <sheetName val="KHTN"/>
      <sheetName val="LS-ĐL"/>
      <sheetName val="TD-NT"/>
      <sheetName val="T.ANH"/>
      <sheetName val="VP"/>
      <sheetName val="TONG HOP"/>
      <sheetName val="Sheet3"/>
    </sheetNames>
    <sheetDataSet>
      <sheetData sheetId="0">
        <row r="2">
          <cell r="A2" t="str">
            <v>(Từ ngày 09/05/2022 đến 15/05/2022)</v>
          </cell>
        </row>
        <row r="6">
          <cell r="A6" t="str">
            <v xml:space="preserve">THỨ HAI
09/05/2022
</v>
          </cell>
          <cell r="B6" t="str">
            <v>SHDC</v>
          </cell>
          <cell r="C6" t="str">
            <v>BGH,TPT,GVCN</v>
          </cell>
          <cell r="D6" t="str">
            <v>7h00'</v>
          </cell>
          <cell r="E6" t="str">
            <v>Sân trường</v>
          </cell>
        </row>
        <row r="7">
          <cell r="B7" t="str">
            <v>Dạy Hướng nghiệp 9.1</v>
          </cell>
          <cell r="C7" t="str">
            <v>HT</v>
          </cell>
          <cell r="D7" t="str">
            <v>Tiết 1 (C)</v>
          </cell>
          <cell r="E7" t="str">
            <v>Phòng nghe nhìn</v>
          </cell>
        </row>
        <row r="9">
          <cell r="A9" t="str">
            <v xml:space="preserve">THỨ BA
10/05/2022
</v>
          </cell>
          <cell r="B9" t="str">
            <v>Dạy Hướng nghiệp 9.2</v>
          </cell>
          <cell r="C9" t="str">
            <v>HT</v>
          </cell>
          <cell r="D9" t="str">
            <v>Tiết 1 (C)</v>
          </cell>
          <cell r="E9" t="str">
            <v>Phòng nghe nhìn</v>
          </cell>
        </row>
        <row r="12">
          <cell r="A12" t="str">
            <v>THỨ TƯ
11/05/2022</v>
          </cell>
          <cell r="B12" t="str">
            <v>Họp ban kiểm phiếu dự tuyển kỳ tuyển dụng viên chức năm 2022</v>
          </cell>
          <cell r="C12" t="str">
            <v>HT</v>
          </cell>
          <cell r="D12" t="str">
            <v>14h00'</v>
          </cell>
          <cell r="E12" t="str">
            <v>HTB UBND huyện</v>
          </cell>
        </row>
        <row r="15">
          <cell r="A15" t="str">
            <v>THỨ NĂM 
12/05/2022</v>
          </cell>
          <cell r="B15" t="str">
            <v>Dạy Hướng nghiệp 9.3</v>
          </cell>
          <cell r="C15" t="str">
            <v>HT</v>
          </cell>
          <cell r="D15" t="str">
            <v>Tiết 1 (C)</v>
          </cell>
          <cell r="E15" t="str">
            <v>Phòng nghe nhìn</v>
          </cell>
        </row>
        <row r="16">
          <cell r="B16"/>
          <cell r="C16"/>
          <cell r="D16"/>
          <cell r="E16"/>
        </row>
        <row r="18">
          <cell r="A18" t="str">
            <v>THỨ SÁU
13/05/2022</v>
          </cell>
          <cell r="B18" t="str">
            <v>Sinh hoạt với học sinh các lớp (Theo thư mời của HT)</v>
          </cell>
          <cell r="C18" t="str">
            <v>HT</v>
          </cell>
          <cell r="D18" t="str">
            <v>Giờ ra chơi  (S)</v>
          </cell>
          <cell r="E18" t="str">
            <v>Phòng Họp HĐSP</v>
          </cell>
        </row>
        <row r="19">
          <cell r="B19"/>
          <cell r="C19"/>
          <cell r="D19"/>
          <cell r="E19"/>
        </row>
        <row r="21">
          <cell r="A21" t="str">
            <v xml:space="preserve">THỨ BẢY
14/05/2022
</v>
          </cell>
          <cell r="B21"/>
          <cell r="C21"/>
          <cell r="D21"/>
          <cell r="E21"/>
        </row>
        <row r="24">
          <cell r="A24" t="str">
            <v xml:space="preserve">Chủ nhật
15/05/2022
</v>
          </cell>
          <cell r="B24"/>
          <cell r="C24"/>
          <cell r="D24"/>
          <cell r="E24"/>
        </row>
      </sheetData>
      <sheetData sheetId="1"/>
      <sheetData sheetId="2"/>
      <sheetData sheetId="3"/>
      <sheetData sheetId="4">
        <row r="11">
          <cell r="B11"/>
          <cell r="C11"/>
          <cell r="D11"/>
          <cell r="E11"/>
        </row>
      </sheetData>
      <sheetData sheetId="5">
        <row r="18">
          <cell r="B18"/>
          <cell r="E18"/>
        </row>
      </sheetData>
      <sheetData sheetId="6">
        <row r="6">
          <cell r="B6"/>
        </row>
        <row r="8">
          <cell r="E8"/>
        </row>
        <row r="10">
          <cell r="B10" t="str">
            <v xml:space="preserve">Trực giám thị - Nhắc nhở học sinh trong tiết thực hiện 5K </v>
          </cell>
          <cell r="C10" t="str">
            <v>TTCM</v>
          </cell>
          <cell r="D10" t="str">
            <v>tiết 2</v>
          </cell>
          <cell r="E10"/>
        </row>
        <row r="11">
          <cell r="E11"/>
        </row>
        <row r="21">
          <cell r="B21" t="str">
            <v>Lên lịch công tác tuần , lên báo giảng trên trang chuyển trường</v>
          </cell>
          <cell r="C21" t="str">
            <v>C.Ngọc-C.Hương- C.Trang-C.Thuê- C.Diễm</v>
          </cell>
          <cell r="D21"/>
          <cell r="E21"/>
        </row>
        <row r="22">
          <cell r="B22"/>
          <cell r="C22"/>
          <cell r="D22"/>
          <cell r="E22"/>
        </row>
      </sheetData>
      <sheetData sheetId="7">
        <row r="17">
          <cell r="B17"/>
          <cell r="E17"/>
        </row>
        <row r="18">
          <cell r="B18"/>
          <cell r="C18"/>
          <cell r="D18"/>
          <cell r="E18"/>
        </row>
        <row r="19">
          <cell r="B19"/>
          <cell r="C19"/>
          <cell r="D19"/>
          <cell r="E19"/>
        </row>
        <row r="22">
          <cell r="B22"/>
          <cell r="C22"/>
          <cell r="D22"/>
          <cell r="E22"/>
        </row>
        <row r="23">
          <cell r="B23"/>
          <cell r="C23"/>
          <cell r="D23"/>
          <cell r="E23"/>
        </row>
        <row r="24">
          <cell r="B24"/>
          <cell r="C24"/>
          <cell r="D24"/>
          <cell r="E24"/>
        </row>
      </sheetData>
      <sheetData sheetId="8">
        <row r="12">
          <cell r="B12"/>
          <cell r="C12"/>
          <cell r="D12"/>
          <cell r="E12"/>
        </row>
        <row r="13">
          <cell r="E13"/>
        </row>
        <row r="14">
          <cell r="E14"/>
        </row>
        <row r="15">
          <cell r="B15" t="str">
            <v xml:space="preserve"> </v>
          </cell>
          <cell r="C15"/>
          <cell r="D15"/>
          <cell r="E15"/>
        </row>
        <row r="25">
          <cell r="B25"/>
          <cell r="C25"/>
          <cell r="D25"/>
          <cell r="E25"/>
        </row>
      </sheetData>
      <sheetData sheetId="9"/>
      <sheetData sheetId="10">
        <row r="8">
          <cell r="B8"/>
          <cell r="E8"/>
        </row>
        <row r="11">
          <cell r="E11"/>
        </row>
        <row r="14">
          <cell r="B14"/>
          <cell r="C14"/>
          <cell r="D14"/>
          <cell r="E14"/>
        </row>
        <row r="17">
          <cell r="B17"/>
          <cell r="C17"/>
          <cell r="D17"/>
          <cell r="E17"/>
        </row>
        <row r="21">
          <cell r="B21" t="str">
            <v>Dẫn hs đi tham gia ngày sách và hội văn hóa đọc</v>
          </cell>
          <cell r="C21" t="str">
            <v xml:space="preserve"> Võ Thị Mỹ Lệ</v>
          </cell>
          <cell r="D21"/>
          <cell r="E21" t="str">
            <v>Trường THCS Cần Thạnh</v>
          </cell>
        </row>
        <row r="22">
          <cell r="B22"/>
          <cell r="C22"/>
          <cell r="D22"/>
          <cell r="E22"/>
        </row>
        <row r="23">
          <cell r="B23"/>
          <cell r="C23"/>
          <cell r="D23"/>
          <cell r="E23"/>
        </row>
        <row r="26">
          <cell r="B26"/>
          <cell r="C26"/>
          <cell r="D26"/>
          <cell r="E26"/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6"/>
  <sheetViews>
    <sheetView tabSelected="1" workbookViewId="0">
      <selection activeCell="H9" sqref="H9"/>
    </sheetView>
  </sheetViews>
  <sheetFormatPr defaultColWidth="13" defaultRowHeight="15" customHeight="1" x14ac:dyDescent="0.3"/>
  <cols>
    <col min="1" max="1" width="12.6328125" style="3" customWidth="1"/>
    <col min="2" max="2" width="61.6328125" style="3" customWidth="1"/>
    <col min="3" max="3" width="19" style="3" customWidth="1"/>
    <col min="4" max="4" width="15.1796875" style="3" customWidth="1"/>
    <col min="5" max="5" width="14.26953125" style="3" customWidth="1"/>
    <col min="6" max="6" width="8.1796875" style="3" customWidth="1"/>
    <col min="7" max="26" width="7.1796875" style="3" customWidth="1"/>
    <col min="27" max="16384" width="13" style="3"/>
  </cols>
  <sheetData>
    <row r="1" spans="1:5" ht="20.25" customHeight="1" x14ac:dyDescent="0.3">
      <c r="A1" s="1" t="s">
        <v>0</v>
      </c>
      <c r="B1" s="2"/>
      <c r="C1" s="2"/>
      <c r="D1" s="2"/>
      <c r="E1" s="2"/>
    </row>
    <row r="2" spans="1:5" ht="15.75" customHeight="1" x14ac:dyDescent="0.3">
      <c r="A2" s="4" t="str">
        <f>[1]HT!A2</f>
        <v>(Từ ngày 09/05/2022 đến 15/05/2022)</v>
      </c>
      <c r="B2" s="2"/>
      <c r="C2" s="2"/>
      <c r="D2" s="2"/>
      <c r="E2" s="2"/>
    </row>
    <row r="3" spans="1:5" ht="15.75" customHeight="1" x14ac:dyDescent="0.3">
      <c r="A3" s="5"/>
      <c r="B3" s="5"/>
      <c r="C3" s="5"/>
      <c r="D3" s="5"/>
      <c r="E3" s="5"/>
    </row>
    <row r="4" spans="1:5" ht="15.75" customHeight="1" x14ac:dyDescent="0.3">
      <c r="A4" s="6"/>
      <c r="B4" s="2"/>
      <c r="C4" s="2"/>
      <c r="D4" s="2"/>
      <c r="E4" s="2"/>
    </row>
    <row r="5" spans="1:5" ht="21.75" customHeight="1" x14ac:dyDescent="0.3">
      <c r="A5" s="7" t="s">
        <v>1</v>
      </c>
      <c r="B5" s="7" t="s">
        <v>2</v>
      </c>
      <c r="C5" s="7" t="s">
        <v>3</v>
      </c>
      <c r="D5" s="8" t="s">
        <v>4</v>
      </c>
      <c r="E5" s="8" t="s">
        <v>5</v>
      </c>
    </row>
    <row r="6" spans="1:5" ht="19.5" customHeight="1" x14ac:dyDescent="0.3">
      <c r="A6" s="9" t="str">
        <f>[1]HT!A6</f>
        <v xml:space="preserve">THỨ HAI
09/05/2022
</v>
      </c>
      <c r="B6" s="10" t="str">
        <f>IF([1]HT!B6="","",[1]HT!B6)</f>
        <v>SHDC</v>
      </c>
      <c r="C6" s="11" t="str">
        <f>IF([1]HT!C6="","",[1]HT!C6)</f>
        <v>BGH,TPT,GVCN</v>
      </c>
      <c r="D6" s="11" t="str">
        <f>IF([1]HT!D6="","",[1]HT!D6)</f>
        <v>7h00'</v>
      </c>
      <c r="E6" s="11" t="str">
        <f>IF([1]HT!E6="","",[1]HT!E6)</f>
        <v>Sân trường</v>
      </c>
    </row>
    <row r="7" spans="1:5" ht="19.5" customHeight="1" x14ac:dyDescent="0.3">
      <c r="A7" s="12"/>
      <c r="B7" s="13" t="str">
        <f>IF([1]HT!B7="","",[1]HT!B7)</f>
        <v>Dạy Hướng nghiệp 9.1</v>
      </c>
      <c r="C7" s="14" t="str">
        <f>IF([1]HT!C7="","",[1]HT!C7)</f>
        <v>HT</v>
      </c>
      <c r="D7" s="14" t="str">
        <f>IF([1]HT!D7="","",[1]HT!D7)</f>
        <v>Tiết 1 (C)</v>
      </c>
      <c r="E7" s="14" t="str">
        <f>IF([1]HT!E7="","",[1]HT!E7)</f>
        <v>Phòng nghe nhìn</v>
      </c>
    </row>
    <row r="8" spans="1:5" ht="19.5" customHeight="1" x14ac:dyDescent="0.3">
      <c r="A8" s="15"/>
      <c r="B8" s="16" t="s">
        <v>6</v>
      </c>
      <c r="C8" s="17" t="s">
        <v>7</v>
      </c>
      <c r="D8" s="17" t="s">
        <v>8</v>
      </c>
      <c r="E8" s="18" t="str">
        <f>IF([1]KHTN!E8="","",[1]KHTN!E8)</f>
        <v/>
      </c>
    </row>
    <row r="9" spans="1:5" ht="19.5" customHeight="1" x14ac:dyDescent="0.3">
      <c r="A9" s="15"/>
      <c r="B9" s="16" t="s">
        <v>9</v>
      </c>
      <c r="C9" s="17" t="s">
        <v>10</v>
      </c>
      <c r="D9" s="17" t="s">
        <v>11</v>
      </c>
      <c r="E9" s="18"/>
    </row>
    <row r="10" spans="1:5" ht="19.5" customHeight="1" x14ac:dyDescent="0.3">
      <c r="A10" s="19"/>
      <c r="B10" s="16" t="s">
        <v>12</v>
      </c>
      <c r="C10" s="17" t="s">
        <v>13</v>
      </c>
      <c r="D10" s="17" t="s">
        <v>14</v>
      </c>
      <c r="E10" s="18" t="str">
        <f>IF([1]VP!E8="","",[1]VP!E8)</f>
        <v/>
      </c>
    </row>
    <row r="11" spans="1:5" ht="19.5" customHeight="1" x14ac:dyDescent="0.3">
      <c r="A11" s="20" t="str">
        <f>[1]HT!A9</f>
        <v xml:space="preserve">THỨ BA
10/05/2022
</v>
      </c>
      <c r="B11" s="21" t="str">
        <f>IF([1]HT!B9="","",[1]HT!B9)</f>
        <v>Dạy Hướng nghiệp 9.2</v>
      </c>
      <c r="C11" s="18" t="str">
        <f>IF([1]HT!C9="","",[1]HT!C9)</f>
        <v>HT</v>
      </c>
      <c r="D11" s="18" t="str">
        <f>IF([1]HT!D9="","",[1]HT!D9)</f>
        <v>Tiết 1 (C)</v>
      </c>
      <c r="E11" s="18" t="str">
        <f>IF([1]HT!E9="","",[1]HT!E9)</f>
        <v>Phòng nghe nhìn</v>
      </c>
    </row>
    <row r="12" spans="1:5" ht="19.5" customHeight="1" x14ac:dyDescent="0.3">
      <c r="A12" s="15"/>
      <c r="B12" s="21" t="str">
        <f>IF([1]VAN!B11="","",[1]VAN!B11)</f>
        <v/>
      </c>
      <c r="C12" s="18" t="str">
        <f>IF([1]VAN!C11="","",[1]VAN!C11)</f>
        <v/>
      </c>
      <c r="D12" s="18" t="str">
        <f>IF([1]VAN!D11="","",[1]VAN!D11)</f>
        <v/>
      </c>
      <c r="E12" s="18" t="str">
        <f>IF([1]VAN!E11="","",[1]VAN!E11)</f>
        <v/>
      </c>
    </row>
    <row r="13" spans="1:5" ht="19.5" customHeight="1" x14ac:dyDescent="0.3">
      <c r="A13" s="15"/>
      <c r="B13" s="21" t="str">
        <f>IF([1]KHTN!B10="","",[1]KHTN!B10)</f>
        <v xml:space="preserve">Trực giám thị - Nhắc nhở học sinh trong tiết thực hiện 5K </v>
      </c>
      <c r="C13" s="18" t="str">
        <f>IF([1]KHTN!C10="","",[1]KHTN!C10)</f>
        <v>TTCM</v>
      </c>
      <c r="D13" s="18" t="str">
        <f>IF([1]KHTN!D10="","",[1]KHTN!D10)</f>
        <v>tiết 2</v>
      </c>
      <c r="E13" s="18" t="str">
        <f>IF([1]KHTN!E10="","",[1]KHTN!E10)</f>
        <v/>
      </c>
    </row>
    <row r="14" spans="1:5" ht="19.5" customHeight="1" x14ac:dyDescent="0.3">
      <c r="A14" s="15"/>
      <c r="B14" s="16" t="s">
        <v>15</v>
      </c>
      <c r="C14" s="17"/>
      <c r="D14" s="17"/>
      <c r="E14" s="18" t="str">
        <f>IF([1]KHTN!E11="","",[1]KHTN!E11)</f>
        <v/>
      </c>
    </row>
    <row r="15" spans="1:5" ht="19.5" customHeight="1" x14ac:dyDescent="0.3">
      <c r="A15" s="19"/>
      <c r="B15" s="16" t="s">
        <v>9</v>
      </c>
      <c r="C15" s="17" t="s">
        <v>10</v>
      </c>
      <c r="D15" s="17" t="s">
        <v>11</v>
      </c>
      <c r="E15" s="18" t="str">
        <f>IF([1]VP!E11="","",[1]VP!E11)</f>
        <v/>
      </c>
    </row>
    <row r="16" spans="1:5" ht="19.5" customHeight="1" x14ac:dyDescent="0.3">
      <c r="A16" s="20" t="str">
        <f>[1]HT!A12</f>
        <v>THỨ TƯ
11/05/2022</v>
      </c>
      <c r="B16" s="21" t="str">
        <f>IF([1]HT!B12="","",[1]HT!B12)</f>
        <v>Họp ban kiểm phiếu dự tuyển kỳ tuyển dụng viên chức năm 2022</v>
      </c>
      <c r="C16" s="18" t="str">
        <f>IF([1]HT!C12="","",[1]HT!C12)</f>
        <v>HT</v>
      </c>
      <c r="D16" s="18" t="str">
        <f>IF([1]HT!D12="","",[1]HT!D12)</f>
        <v>14h00'</v>
      </c>
      <c r="E16" s="18" t="str">
        <f>IF([1]HT!E12="","",[1]HT!E12)</f>
        <v>HTB UBND huyện</v>
      </c>
    </row>
    <row r="17" spans="1:26" ht="19.5" customHeight="1" x14ac:dyDescent="0.3">
      <c r="A17" s="15"/>
      <c r="B17" s="21" t="str">
        <f>IF('[1]TD-NT'!B12="","",'[1]TD-NT'!B12)</f>
        <v/>
      </c>
      <c r="C17" s="18" t="str">
        <f>IF('[1]TD-NT'!C12="","",'[1]TD-NT'!C12)</f>
        <v/>
      </c>
      <c r="D17" s="18" t="str">
        <f>IF('[1]TD-NT'!D12="","",'[1]TD-NT'!D12)</f>
        <v/>
      </c>
      <c r="E17" s="18" t="str">
        <f>IF('[1]TD-NT'!E12="","",'[1]TD-NT'!E12)</f>
        <v/>
      </c>
    </row>
    <row r="18" spans="1:26" ht="19.5" customHeight="1" x14ac:dyDescent="0.3">
      <c r="A18" s="15"/>
      <c r="B18" s="16" t="s">
        <v>16</v>
      </c>
      <c r="C18" s="17"/>
      <c r="D18" s="17"/>
      <c r="E18" s="18" t="str">
        <f>IF('[1]TD-NT'!E13="","",'[1]TD-NT'!E13)</f>
        <v/>
      </c>
    </row>
    <row r="19" spans="1:26" ht="19.5" customHeight="1" x14ac:dyDescent="0.3">
      <c r="A19" s="15"/>
      <c r="B19" s="16" t="s">
        <v>9</v>
      </c>
      <c r="C19" s="17" t="s">
        <v>10</v>
      </c>
      <c r="D19" s="17" t="s">
        <v>11</v>
      </c>
      <c r="E19" s="18" t="str">
        <f>IF('[1]TD-NT'!E14="","",'[1]TD-NT'!E14)</f>
        <v/>
      </c>
    </row>
    <row r="20" spans="1:26" ht="19.5" customHeight="1" x14ac:dyDescent="0.3">
      <c r="A20" s="15"/>
      <c r="B20" s="21" t="str">
        <f>IF([1]VP!B14="","",[1]VP!B14)</f>
        <v/>
      </c>
      <c r="C20" s="18" t="str">
        <f>IF([1]VP!C14="","",[1]VP!C14)</f>
        <v/>
      </c>
      <c r="D20" s="18" t="str">
        <f>IF([1]VP!D14="","",[1]VP!D14)</f>
        <v/>
      </c>
      <c r="E20" s="18" t="str">
        <f>IF([1]VP!E14="","",[1]VP!E14)</f>
        <v/>
      </c>
    </row>
    <row r="21" spans="1:26" ht="19.5" customHeight="1" x14ac:dyDescent="0.3">
      <c r="A21" s="20" t="str">
        <f>[1]HT!A15</f>
        <v>THỨ NĂM 
12/05/2022</v>
      </c>
      <c r="B21" s="21" t="str">
        <f>IF([1]HT!B15="","",[1]HT!B15)</f>
        <v>Dạy Hướng nghiệp 9.3</v>
      </c>
      <c r="C21" s="18" t="str">
        <f>IF([1]HT!C15="","",[1]HT!C15)</f>
        <v>HT</v>
      </c>
      <c r="D21" s="18" t="str">
        <f>IF([1]HT!D15="","",[1]HT!D15)</f>
        <v>Tiết 1 (C)</v>
      </c>
      <c r="E21" s="18" t="str">
        <f>IF([1]HT!E15="","",[1]HT!E15)</f>
        <v>Phòng nghe nhìn</v>
      </c>
    </row>
    <row r="22" spans="1:26" ht="19.5" customHeight="1" x14ac:dyDescent="0.3">
      <c r="A22" s="15"/>
      <c r="B22" s="21" t="str">
        <f>IF([1]HT!B16="","",[1]HT!B16)</f>
        <v/>
      </c>
      <c r="C22" s="18" t="str">
        <f>IF([1]HT!C16="","",[1]HT!C16)</f>
        <v/>
      </c>
      <c r="D22" s="18" t="str">
        <f>IF([1]HT!D16="","",[1]HT!D16)</f>
        <v/>
      </c>
      <c r="E22" s="18" t="str">
        <f>IF([1]HT!E16="","",[1]HT!E16)</f>
        <v/>
      </c>
    </row>
    <row r="23" spans="1:26" ht="19.5" customHeight="1" x14ac:dyDescent="0.3">
      <c r="A23" s="15"/>
      <c r="B23" s="16" t="s">
        <v>9</v>
      </c>
      <c r="C23" s="17" t="s">
        <v>10</v>
      </c>
      <c r="D23" s="17" t="s">
        <v>11</v>
      </c>
      <c r="E23" s="18" t="str">
        <f>IF('[1]LS-ĐL'!E17="","",'[1]LS-ĐL'!E17)</f>
        <v/>
      </c>
    </row>
    <row r="24" spans="1:26" ht="19.5" customHeight="1" x14ac:dyDescent="0.3">
      <c r="A24" s="15"/>
      <c r="B24" s="21" t="str">
        <f>IF('[1]TD-NT'!B15="","",'[1]TD-NT'!B15)</f>
        <v xml:space="preserve"> </v>
      </c>
      <c r="C24" s="18" t="str">
        <f>IF('[1]TD-NT'!C15="","",'[1]TD-NT'!C15)</f>
        <v/>
      </c>
      <c r="D24" s="18" t="str">
        <f>IF('[1]TD-NT'!D15="","",'[1]TD-NT'!D15)</f>
        <v/>
      </c>
      <c r="E24" s="18" t="str">
        <f>IF('[1]TD-NT'!E15="","",'[1]TD-NT'!E15)</f>
        <v/>
      </c>
    </row>
    <row r="25" spans="1:26" ht="19.5" customHeight="1" x14ac:dyDescent="0.3">
      <c r="A25" s="19"/>
      <c r="B25" s="21" t="str">
        <f>IF([1]VP!B17="","",[1]VP!B17)</f>
        <v/>
      </c>
      <c r="C25" s="18" t="str">
        <f>IF([1]VP!C17="","",[1]VP!C17)</f>
        <v/>
      </c>
      <c r="D25" s="18" t="str">
        <f>IF([1]VP!D17="","",[1]VP!D17)</f>
        <v/>
      </c>
      <c r="E25" s="18" t="str">
        <f>IF([1]VP!E17="","",[1]VP!E17)</f>
        <v/>
      </c>
    </row>
    <row r="26" spans="1:26" ht="19.5" customHeight="1" x14ac:dyDescent="0.3">
      <c r="A26" s="20" t="str">
        <f>[1]HT!A18</f>
        <v>THỨ SÁU
13/05/2022</v>
      </c>
      <c r="B26" s="21" t="str">
        <f>IF([1]HT!B18="","",[1]HT!B18)</f>
        <v>Sinh hoạt với học sinh các lớp (Theo thư mời của HT)</v>
      </c>
      <c r="C26" s="18" t="str">
        <f>IF([1]HT!C18="","",[1]HT!C18)</f>
        <v>HT</v>
      </c>
      <c r="D26" s="18" t="str">
        <f>IF([1]HT!D18="","",[1]HT!D18)</f>
        <v>Giờ ra chơi  (S)</v>
      </c>
      <c r="E26" s="18" t="str">
        <f>IF([1]HT!E18="","",[1]HT!E18)</f>
        <v>Phòng Họp HĐSP</v>
      </c>
    </row>
    <row r="27" spans="1:26" ht="19.5" customHeight="1" x14ac:dyDescent="0.3">
      <c r="A27" s="15"/>
      <c r="B27" s="21" t="str">
        <f>IF([1]HT!B19="","",[1]HT!B19)</f>
        <v/>
      </c>
      <c r="C27" s="18" t="str">
        <f>IF([1]HT!C19="","",[1]HT!C19)</f>
        <v/>
      </c>
      <c r="D27" s="18" t="str">
        <f>IF([1]HT!D19="","",[1]HT!D19)</f>
        <v/>
      </c>
      <c r="E27" s="18" t="str">
        <f>IF([1]HT!E19="","",[1]HT!E19)</f>
        <v/>
      </c>
    </row>
    <row r="28" spans="1:26" ht="19.5" customHeight="1" x14ac:dyDescent="0.3">
      <c r="A28" s="15"/>
      <c r="B28" s="16" t="s">
        <v>9</v>
      </c>
      <c r="C28" s="17" t="s">
        <v>10</v>
      </c>
      <c r="D28" s="17" t="s">
        <v>11</v>
      </c>
      <c r="E28" s="18" t="str">
        <f>IF([1]TOAN!E18="","",[1]TOAN!E18)</f>
        <v/>
      </c>
    </row>
    <row r="29" spans="1:26" ht="19.5" customHeight="1" x14ac:dyDescent="0.3">
      <c r="A29" s="15"/>
      <c r="B29" s="21" t="str">
        <f>IF('[1]LS-ĐL'!B18="","",'[1]LS-ĐL'!B18)</f>
        <v/>
      </c>
      <c r="C29" s="18" t="str">
        <f>IF('[1]LS-ĐL'!C18="","",'[1]LS-ĐL'!C18)</f>
        <v/>
      </c>
      <c r="D29" s="18" t="str">
        <f>IF('[1]LS-ĐL'!D18="","",'[1]LS-ĐL'!D18)</f>
        <v/>
      </c>
      <c r="E29" s="18" t="str">
        <f>IF('[1]LS-ĐL'!E18="","",'[1]LS-ĐL'!E18)</f>
        <v/>
      </c>
    </row>
    <row r="30" spans="1:26" ht="19.5" customHeight="1" x14ac:dyDescent="0.3">
      <c r="A30" s="15"/>
      <c r="B30" s="21" t="str">
        <f>IF('[1]LS-ĐL'!B19="","",'[1]LS-ĐL'!B19)</f>
        <v/>
      </c>
      <c r="C30" s="18" t="str">
        <f>IF('[1]LS-ĐL'!C19="","",'[1]LS-ĐL'!C19)</f>
        <v/>
      </c>
      <c r="D30" s="18" t="str">
        <f>IF('[1]LS-ĐL'!D19="","",'[1]LS-ĐL'!D19)</f>
        <v/>
      </c>
      <c r="E30" s="18" t="str">
        <f>IF('[1]LS-ĐL'!E19="","",'[1]LS-ĐL'!E19)</f>
        <v/>
      </c>
    </row>
    <row r="31" spans="1:26" ht="19.5" customHeight="1" x14ac:dyDescent="0.3">
      <c r="A31" s="9" t="str">
        <f>[1]HT!A21</f>
        <v xml:space="preserve">THỨ BẢY
14/05/2022
</v>
      </c>
      <c r="B31" s="22" t="str">
        <f>IF([1]HT!B21="","",[1]HT!B21)</f>
        <v/>
      </c>
      <c r="C31" s="23" t="str">
        <f>IF([1]HT!C21="","",[1]HT!C21)</f>
        <v/>
      </c>
      <c r="D31" s="23" t="str">
        <f>IF([1]HT!D21="","",[1]HT!D21)</f>
        <v/>
      </c>
      <c r="E31" s="23" t="str">
        <f>IF([1]HT!E21="","",[1]HT!E21)</f>
        <v/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33.65" customHeight="1" x14ac:dyDescent="0.3">
      <c r="A32" s="12"/>
      <c r="B32" s="25" t="str">
        <f>IF([1]KHTN!B21="","",[1]KHTN!B21)</f>
        <v>Lên lịch công tác tuần , lên báo giảng trên trang chuyển trường</v>
      </c>
      <c r="C32" s="26" t="str">
        <f>IF([1]KHTN!C21="","",[1]KHTN!C21)</f>
        <v>C.Ngọc-C.Hương- C.Trang-C.Thuê- C.Diễm</v>
      </c>
      <c r="D32" s="26" t="str">
        <f>IF([1]KHTN!D21="","",[1]KHTN!D21)</f>
        <v/>
      </c>
      <c r="E32" s="26" t="str">
        <f>IF([1]KHTN!E21="","",[1]KHTN!E21)</f>
        <v/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9.5" customHeight="1" x14ac:dyDescent="0.3">
      <c r="A33" s="12"/>
      <c r="B33" s="25" t="str">
        <f>IF([1]KHTN!B22="","",[1]KHTN!B22)</f>
        <v/>
      </c>
      <c r="C33" s="26" t="str">
        <f>IF([1]KHTN!C22="","",[1]KHTN!C22)</f>
        <v/>
      </c>
      <c r="D33" s="26" t="str">
        <f>IF([1]KHTN!D22="","",[1]KHTN!D22)</f>
        <v/>
      </c>
      <c r="E33" s="26" t="str">
        <f>IF([1]KHTN!E22="","",[1]KHTN!E22)</f>
        <v/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9.5" customHeight="1" x14ac:dyDescent="0.3">
      <c r="A34" s="12"/>
      <c r="B34" s="25" t="str">
        <f>IF('[1]LS-ĐL'!B22="","",'[1]LS-ĐL'!B22)</f>
        <v/>
      </c>
      <c r="C34" s="26" t="str">
        <f>IF('[1]LS-ĐL'!C22="","",'[1]LS-ĐL'!C22)</f>
        <v/>
      </c>
      <c r="D34" s="26" t="str">
        <f>IF('[1]LS-ĐL'!D22="","",'[1]LS-ĐL'!D22)</f>
        <v/>
      </c>
      <c r="E34" s="26" t="str">
        <f>IF('[1]LS-ĐL'!E22="","",'[1]LS-ĐL'!E22)</f>
        <v/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9.5" customHeight="1" x14ac:dyDescent="0.3">
      <c r="A35" s="12"/>
      <c r="B35" s="25" t="str">
        <f>IF('[1]LS-ĐL'!B23="","",'[1]LS-ĐL'!B23)</f>
        <v/>
      </c>
      <c r="C35" s="26" t="str">
        <f>IF('[1]LS-ĐL'!C23="","",'[1]LS-ĐL'!C23)</f>
        <v/>
      </c>
      <c r="D35" s="26" t="str">
        <f>IF('[1]LS-ĐL'!D23="","",'[1]LS-ĐL'!D23)</f>
        <v/>
      </c>
      <c r="E35" s="26" t="str">
        <f>IF('[1]LS-ĐL'!E23="","",'[1]LS-ĐL'!E23)</f>
        <v/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34.75" customHeight="1" x14ac:dyDescent="0.3">
      <c r="A36" s="12"/>
      <c r="B36" s="25" t="str">
        <f>IF([1]VP!B21="","",[1]VP!B21)</f>
        <v>Dẫn hs đi tham gia ngày sách và hội văn hóa đọc</v>
      </c>
      <c r="C36" s="26" t="str">
        <f>IF([1]VP!C21="","",[1]VP!C21)</f>
        <v xml:space="preserve"> Võ Thị Mỹ Lệ</v>
      </c>
      <c r="D36" s="26" t="str">
        <f>IF([1]VP!D21="","",[1]VP!D21)</f>
        <v/>
      </c>
      <c r="E36" s="26" t="str">
        <f>IF([1]VP!E21="","",[1]VP!E21)</f>
        <v>Trường THCS Cần Thạnh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9.5" customHeight="1" x14ac:dyDescent="0.3">
      <c r="A37" s="12"/>
      <c r="B37" s="25" t="str">
        <f>IF([1]VP!B22="","",[1]VP!B22)</f>
        <v/>
      </c>
      <c r="C37" s="26" t="str">
        <f>IF([1]VP!C22="","",[1]VP!C22)</f>
        <v/>
      </c>
      <c r="D37" s="26" t="str">
        <f>IF([1]VP!D22="","",[1]VP!D22)</f>
        <v/>
      </c>
      <c r="E37" s="26" t="str">
        <f>IF([1]VP!E22="","",[1]VP!E22)</f>
        <v/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9.5" customHeight="1" x14ac:dyDescent="0.3">
      <c r="A38" s="27"/>
      <c r="B38" s="25" t="str">
        <f>IF([1]VP!B23="","",[1]VP!B23)</f>
        <v/>
      </c>
      <c r="C38" s="26" t="str">
        <f>IF([1]VP!C23="","",[1]VP!C23)</f>
        <v/>
      </c>
      <c r="D38" s="26" t="str">
        <f>IF([1]VP!D23="","",[1]VP!D23)</f>
        <v/>
      </c>
      <c r="E38" s="26" t="str">
        <f>IF([1]VP!E23="","",[1]VP!E23)</f>
        <v/>
      </c>
    </row>
    <row r="39" spans="1:26" ht="19.5" customHeight="1" x14ac:dyDescent="0.3">
      <c r="A39" s="9" t="str">
        <f>[1]HT!A24</f>
        <v xml:space="preserve">Chủ nhật
15/05/2022
</v>
      </c>
      <c r="B39" s="10" t="str">
        <f>IF([1]HT!B24="","",[1]HT!B24)</f>
        <v/>
      </c>
      <c r="C39" s="11" t="str">
        <f>IF([1]HT!C24="","",[1]HT!C24)</f>
        <v/>
      </c>
      <c r="D39" s="11" t="str">
        <f>IF([1]HT!D24="","",[1]HT!D24)</f>
        <v/>
      </c>
      <c r="E39" s="11" t="str">
        <f>IF([1]HT!E24="","",[1]HT!E24)</f>
        <v/>
      </c>
    </row>
    <row r="40" spans="1:26" ht="19.5" customHeight="1" x14ac:dyDescent="0.3">
      <c r="A40" s="12"/>
      <c r="B40" s="25" t="str">
        <f>IF('[1]LS-ĐL'!B24="","",'[1]LS-ĐL'!B24)</f>
        <v/>
      </c>
      <c r="C40" s="25" t="str">
        <f>IF('[1]LS-ĐL'!C24="","",'[1]LS-ĐL'!C24)</f>
        <v/>
      </c>
      <c r="D40" s="25" t="str">
        <f>IF('[1]LS-ĐL'!D24="","",'[1]LS-ĐL'!D24)</f>
        <v/>
      </c>
      <c r="E40" s="25" t="str">
        <f>IF('[1]LS-ĐL'!E24="","",'[1]LS-ĐL'!E24)</f>
        <v/>
      </c>
    </row>
    <row r="41" spans="1:26" ht="19.5" customHeight="1" x14ac:dyDescent="0.3">
      <c r="A41" s="12"/>
      <c r="B41" s="25" t="str">
        <f>IF('[1]TD-NT'!B25="","",'[1]TD-NT'!B25)</f>
        <v/>
      </c>
      <c r="C41" s="25" t="str">
        <f>IF('[1]TD-NT'!C25="","",'[1]TD-NT'!C25)</f>
        <v/>
      </c>
      <c r="D41" s="25" t="str">
        <f>IF('[1]TD-NT'!D25="","",'[1]TD-NT'!D25)</f>
        <v/>
      </c>
      <c r="E41" s="25" t="str">
        <f>IF('[1]TD-NT'!E25="","",'[1]TD-NT'!E25)</f>
        <v/>
      </c>
    </row>
    <row r="42" spans="1:26" ht="19.5" customHeight="1" x14ac:dyDescent="0.3">
      <c r="A42" s="27"/>
      <c r="B42" s="28" t="str">
        <f>IF([1]VP!B26="","",[1]VP!B26)</f>
        <v/>
      </c>
      <c r="C42" s="28" t="str">
        <f>IF([1]VP!C26="","",[1]VP!C26)</f>
        <v/>
      </c>
      <c r="D42" s="28" t="str">
        <f>IF([1]VP!D26="","",[1]VP!D26)</f>
        <v/>
      </c>
      <c r="E42" s="28" t="str">
        <f>IF([1]VP!E26="","",[1]VP!E26)</f>
        <v/>
      </c>
    </row>
    <row r="43" spans="1:26" ht="12.75" customHeight="1" x14ac:dyDescent="0.3"/>
    <row r="44" spans="1:26" ht="12.75" customHeight="1" x14ac:dyDescent="0.3"/>
    <row r="45" spans="1:26" ht="12.75" customHeight="1" x14ac:dyDescent="0.3"/>
    <row r="46" spans="1:26" ht="12.75" customHeight="1" x14ac:dyDescent="0.3"/>
    <row r="47" spans="1:26" ht="12.75" customHeight="1" x14ac:dyDescent="0.3"/>
    <row r="48" spans="1:26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</sheetData>
  <mergeCells count="10">
    <mergeCell ref="A21:A25"/>
    <mergeCell ref="A26:A30"/>
    <mergeCell ref="A31:A38"/>
    <mergeCell ref="A39:A42"/>
    <mergeCell ref="A1:E1"/>
    <mergeCell ref="A2:E2"/>
    <mergeCell ref="A4:E4"/>
    <mergeCell ref="A6:A10"/>
    <mergeCell ref="A11:A15"/>
    <mergeCell ref="A16:A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ts83dnk</dc:creator>
  <cp:lastModifiedBy>hp</cp:lastModifiedBy>
  <dcterms:created xsi:type="dcterms:W3CDTF">2022-05-09T07:05:59Z</dcterms:created>
  <dcterms:modified xsi:type="dcterms:W3CDTF">2022-05-09T07:53:48Z</dcterms:modified>
</cp:coreProperties>
</file>